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travel agency and tour operator\"/>
    </mc:Choice>
  </mc:AlternateContent>
  <bookViews>
    <workbookView xWindow="0" yWindow="0" windowWidth="28800" windowHeight="12210"/>
  </bookViews>
  <sheets>
    <sheet name="2010" sheetId="1" r:id="rId1"/>
  </sheets>
  <definedNames>
    <definedName name="_xlnm._FilterDatabase" localSheetId="0" hidden="1">'2010'!$A$7:$D$217</definedName>
    <definedName name="_xlnm.Print_Area" localSheetId="0">'2010'!$B$1:$D$220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<sst xmlns="http://schemas.openxmlformats.org/spreadsheetml/2006/main" count="220" uniqueCount="218">
  <si>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</si>
  <si>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</si>
  <si>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</si>
  <si>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</si>
  <si>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</si>
  <si>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</si>
  <si>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</si>
  <si>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</si>
  <si>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</si>
  <si>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</si>
  <si>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</si>
  <si>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</si>
  <si>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</si>
  <si>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</si>
  <si>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</si>
  <si>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</si>
  <si>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</si>
  <si>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</si>
  <si>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</si>
  <si>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</si>
  <si>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</si>
  <si>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</si>
  <si>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</si>
  <si>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</si>
  <si>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</si>
  <si>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</si>
  <si>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</si>
  <si>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</si>
  <si>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</si>
  <si>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</si>
  <si>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</si>
  <si>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</si>
  <si>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</si>
  <si>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</si>
  <si>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</si>
  <si>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</si>
  <si>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</si>
  <si>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</si>
  <si>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</si>
  <si>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</si>
  <si>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</si>
  <si>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</si>
  <si>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</si>
  <si>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</si>
  <si>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</si>
  <si>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</si>
  <si>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</si>
  <si>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</si>
  <si>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</si>
  <si>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</si>
  <si>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</si>
  <si>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</si>
  <si>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</si>
  <si>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</si>
  <si>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</si>
  <si>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</si>
  <si>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</si>
  <si>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</si>
  <si>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</si>
  <si>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</si>
  <si>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</si>
  <si>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</si>
  <si>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</si>
  <si>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</si>
  <si>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</si>
  <si>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</si>
  <si>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</si>
  <si>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</si>
  <si>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</si>
  <si>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</si>
  <si>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</si>
  <si>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</si>
  <si>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</si>
  <si>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</si>
  <si>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</si>
  <si>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</si>
  <si>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</si>
  <si>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</si>
  <si>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</si>
  <si>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</si>
  <si>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</si>
  <si>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</si>
  <si>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</si>
  <si>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</si>
  <si>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</si>
  <si>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</si>
  <si>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</si>
  <si>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</si>
  <si>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</si>
  <si>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</si>
  <si>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</si>
  <si>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</si>
  <si>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</si>
  <si>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</si>
  <si>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</si>
  <si>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</si>
  <si>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</si>
  <si>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</si>
  <si>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</si>
  <si>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</si>
  <si>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</si>
  <si>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</si>
  <si>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</si>
  <si>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</si>
  <si>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</si>
  <si>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</si>
  <si>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</si>
  <si>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</si>
  <si>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</si>
  <si>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</si>
  <si>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</si>
  <si>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</si>
  <si>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</si>
  <si>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</si>
  <si>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</si>
  <si>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</si>
  <si>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</si>
  <si>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</si>
  <si>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</si>
  <si>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</si>
  <si>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</si>
  <si>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</si>
  <si>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</si>
  <si>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</si>
  <si>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</si>
  <si>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</si>
  <si>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</si>
  <si>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</si>
  <si>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</si>
  <si>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</si>
  <si>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</si>
  <si>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</si>
  <si>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</si>
  <si>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</si>
  <si>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</si>
  <si>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</si>
  <si>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</si>
  <si>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</si>
  <si>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</si>
  <si>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</si>
  <si>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</si>
  <si>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</si>
  <si>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</si>
  <si>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</si>
  <si>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</si>
  <si>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</si>
  <si>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</si>
  <si>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</si>
  <si>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</si>
  <si>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</si>
  <si>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</si>
  <si>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</si>
  <si>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</si>
  <si>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</si>
  <si>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</si>
  <si>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</si>
  <si>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</si>
  <si>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</si>
  <si>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</si>
  <si>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</si>
  <si>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</si>
  <si>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</si>
  <si>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</si>
  <si>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</si>
  <si>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</si>
  <si>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</si>
  <si>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</si>
  <si>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</si>
  <si>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</si>
  <si>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</si>
  <si>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</si>
  <si>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</si>
  <si>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</si>
  <si>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</si>
  <si>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</si>
  <si>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</si>
  <si>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</si>
  <si>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</si>
  <si>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</si>
  <si>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</si>
  <si>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</si>
  <si>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</si>
  <si>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</si>
  <si>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</si>
  <si>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</si>
  <si>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</si>
  <si>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</si>
  <si>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</si>
  <si>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</si>
  <si>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</si>
  <si>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</si>
  <si>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</si>
  <si>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</si>
  <si>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</si>
  <si>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</si>
  <si>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</si>
  <si>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</si>
  <si>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</si>
  <si>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</si>
  <si>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</si>
  <si>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</si>
  <si>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</si>
  <si>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</si>
  <si>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</si>
  <si>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</si>
  <si>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</si>
  <si>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</si>
  <si>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</si>
  <si>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</si>
  <si>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</si>
  <si>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</si>
  <si>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</si>
  <si>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</si>
  <si>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Value added creator</t>
    <phoneticPr fontId="3"/>
  </si>
  <si>
    <t>Burundi</t>
  </si>
  <si>
    <t>Singapore</t>
    <phoneticPr fontId="3"/>
  </si>
  <si>
    <t>travel agency and tour operator services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</si>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</sst>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\ ##0.0,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8" fontId="5" fillId="0" borderId="6" xfId="0" applyNumberFormat="1" applyFont="1" applyFill="1" applyBorder="1" applyAlignment="1">
      <alignment horizontal="center" vertical="center"/>
    </xf>
    <xf numFmtId="178" fontId="6" fillId="0" borderId="8" xfId="1" applyNumberFormat="1" applyFont="1" applyFill="1" applyBorder="1" applyAlignment="1">
      <alignment horizontal="center" vertical="center"/>
    </xf>
    <xf numFmtId="178" fontId="5" fillId="0" borderId="3" xfId="3" applyNumberFormat="1" applyFont="1" applyFill="1" applyBorder="1" applyAlignment="1">
      <alignment horizontal="center" vertical="center"/>
    </xf>
    <xf numFmtId="178" fontId="5" fillId="0" borderId="3" xfId="4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8" fontId="6" fillId="0" borderId="3" xfId="1" applyNumberFormat="1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39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302558</xdr:colOff>
      <xdr:row>1</xdr:row>
      <xdr:rowOff>224119</xdr:rowOff>
    </xdr:from>
    <xdr:to>
      <xdr:col>4</xdr:col>
      <xdr:colOff>281267</xdr:colOff>
      <xdr:row>3</xdr:row>
      <xdr:rowOff>233644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8" y="605119"/>
          <a:ext cx="7464238" cy="480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221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50.625" customWidth="1"/>
    <col min="3" max="4" width="23.75" customWidth="1"/>
  </cols>
  <sheetData>
    <row r="1" spans="1:12" s="7" customFormat="1" ht="30" customHeight="1" x14ac:dyDescent="0.4">
      <c r="A1" s="4"/>
      <c r="B1" s="5" t="str">
        <f ca="1">"Value added exports of travel agency and tour operator services from ASEAN, by value added creator, " &amp; RIGHT(CELL("filename",A1),LEN(CELL("filename",A1))-FIND("]",CELL("filename",A1))) &amp; " [Millions of dollars]"</f>
        <v>Value added exports of travel agency and tour operator services from ASEAN, by value added creator, 2010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7" customFormat="1" x14ac:dyDescent="0.4">
      <c r="A2" s="4"/>
      <c r="B2" s="8"/>
    </row>
    <row r="3" spans="1:12" x14ac:dyDescent="0.4">
      <c r="B3" s="19"/>
    </row>
    <row r="4" spans="1:12" x14ac:dyDescent="0.4">
      <c r="B4" s="19"/>
      <c r="C4" s="19"/>
      <c r="D4" s="19"/>
    </row>
    <row r="5" spans="1:12" s="7" customFormat="1" x14ac:dyDescent="0.4">
      <c r="A5" s="4"/>
      <c r="B5" s="9"/>
      <c r="C5" s="10"/>
      <c r="D5" s="10"/>
    </row>
    <row r="6" spans="1:12" x14ac:dyDescent="0.4">
      <c r="B6" s="1" t="s">
        <v>213</v>
      </c>
      <c r="C6" s="2" t="s">
        <v>216</v>
      </c>
      <c r="D6" s="2"/>
    </row>
    <row r="7" spans="1:12" ht="111" customHeight="1" x14ac:dyDescent="0.4">
      <c r="A7" s="11" t="s">
        <v>1</v>
      </c>
      <c r="B7" s="3"/>
      <c r="C7" s="12" t="s">
        <v>215</v>
      </c>
      <c r="D7" s="12" t="s">
        <v>181</v>
      </c>
    </row>
    <row r="8" spans="1:12" x14ac:dyDescent="0.4">
      <c r="A8" s="13">
        <v>0</v>
      </c>
      <c r="B8" s="14" t="s">
        <v>2</v>
      </c>
      <c r="C8" s="27">
        <v>385662.89016930026</v>
      </c>
      <c r="D8" s="27">
        <v>22861.690959600008</v>
      </c>
      <c r="F8" s="22"/>
    </row>
    <row r="9" spans="1:12" outlineLevel="1" x14ac:dyDescent="0.4">
      <c r="A9" s="13">
        <v>1</v>
      </c>
      <c r="B9" s="15" t="s">
        <v>3</v>
      </c>
      <c r="C9" s="28">
        <v>201905.02992900001</v>
      </c>
      <c r="D9" s="28">
        <v>9355.838961999998</v>
      </c>
      <c r="F9" s="23"/>
    </row>
    <row r="10" spans="1:12" outlineLevel="2" collapsed="1" x14ac:dyDescent="0.4">
      <c r="A10" s="13">
        <v>2</v>
      </c>
      <c r="B10" s="26" t="s">
        <v>4</v>
      </c>
      <c r="C10" s="29">
        <v>64354.026690999999</v>
      </c>
      <c r="D10" s="29">
        <v>3056.2662260000006</v>
      </c>
      <c r="F10" s="23"/>
    </row>
    <row r="11" spans="1:12" hidden="1" outlineLevel="3" collapsed="1" x14ac:dyDescent="0.4">
      <c r="A11" s="13">
        <v>3</v>
      </c>
      <c r="B11" s="16" t="s">
        <v>5</v>
      </c>
      <c r="C11" s="30">
        <v>57202.275250000006</v>
      </c>
      <c r="D11" s="30">
        <v>2715.3174410000011</v>
      </c>
      <c r="F11" s="23"/>
    </row>
    <row r="12" spans="1:12" hidden="1" outlineLevel="4" x14ac:dyDescent="0.4">
      <c r="A12" s="13">
        <v>4</v>
      </c>
      <c r="B12" s="17" t="s">
        <v>6</v>
      </c>
      <c r="C12" s="31">
        <v>1304.7729999999999</v>
      </c>
      <c r="D12" s="31">
        <v>61.0336</v>
      </c>
      <c r="F12" s="23"/>
    </row>
    <row r="13" spans="1:12" hidden="1" outlineLevel="4" x14ac:dyDescent="0.4">
      <c r="A13" s="13">
        <v>4</v>
      </c>
      <c r="B13" s="17" t="s">
        <v>7</v>
      </c>
      <c r="C13" s="31">
        <v>2456.308</v>
      </c>
      <c r="D13" s="31">
        <v>137.68780000000001</v>
      </c>
      <c r="F13" s="23"/>
    </row>
    <row r="14" spans="1:12" hidden="1" outlineLevel="4" x14ac:dyDescent="0.4">
      <c r="A14" s="13">
        <v>4</v>
      </c>
      <c r="B14" s="17" t="s">
        <v>8</v>
      </c>
      <c r="C14" s="31">
        <v>34.188780000000001</v>
      </c>
      <c r="D14" s="31">
        <v>5.8439699999999997</v>
      </c>
      <c r="F14" s="23"/>
    </row>
    <row r="15" spans="1:12" hidden="1" outlineLevel="4" x14ac:dyDescent="0.4">
      <c r="A15" s="13">
        <v>4</v>
      </c>
      <c r="B15" s="17" t="s">
        <v>9</v>
      </c>
      <c r="C15" s="31">
        <v>676.50300000000004</v>
      </c>
      <c r="D15" s="31">
        <v>47.005450000000003</v>
      </c>
      <c r="F15" s="23"/>
    </row>
    <row r="16" spans="1:12" hidden="1" outlineLevel="4" x14ac:dyDescent="0.4">
      <c r="A16" s="13">
        <v>4</v>
      </c>
      <c r="B16" s="17" t="s">
        <v>10</v>
      </c>
      <c r="C16" s="31">
        <v>880.4991</v>
      </c>
      <c r="D16" s="31">
        <v>58.975720000000003</v>
      </c>
      <c r="F16" s="23"/>
    </row>
    <row r="17" spans="1:6" hidden="1" outlineLevel="4" x14ac:dyDescent="0.4">
      <c r="A17" s="13">
        <v>4</v>
      </c>
      <c r="B17" s="17" t="s">
        <v>11</v>
      </c>
      <c r="C17" s="31">
        <v>88.19838</v>
      </c>
      <c r="D17" s="31">
        <v>9.7327910000000006</v>
      </c>
      <c r="F17" s="23"/>
    </row>
    <row r="18" spans="1:6" hidden="1" outlineLevel="4" x14ac:dyDescent="0.4">
      <c r="A18" s="13">
        <v>4</v>
      </c>
      <c r="B18" s="17" t="s">
        <v>12</v>
      </c>
      <c r="C18" s="31">
        <v>1027.7539999999999</v>
      </c>
      <c r="D18" s="31">
        <v>43.618810000000003</v>
      </c>
      <c r="F18" s="23"/>
    </row>
    <row r="19" spans="1:6" hidden="1" outlineLevel="4" x14ac:dyDescent="0.4">
      <c r="A19" s="13">
        <v>4</v>
      </c>
      <c r="B19" s="17" t="s">
        <v>13</v>
      </c>
      <c r="C19" s="31">
        <v>7141.75</v>
      </c>
      <c r="D19" s="31">
        <v>405.28750000000002</v>
      </c>
      <c r="F19" s="23"/>
    </row>
    <row r="20" spans="1:6" hidden="1" outlineLevel="4" x14ac:dyDescent="0.4">
      <c r="A20" s="13">
        <v>4</v>
      </c>
      <c r="B20" s="17" t="s">
        <v>14</v>
      </c>
      <c r="C20" s="31">
        <v>15382.77</v>
      </c>
      <c r="D20" s="31">
        <v>598.2373</v>
      </c>
      <c r="F20" s="23"/>
    </row>
    <row r="21" spans="1:6" hidden="1" outlineLevel="4" x14ac:dyDescent="0.4">
      <c r="A21" s="13">
        <v>4</v>
      </c>
      <c r="B21" s="17" t="s">
        <v>15</v>
      </c>
      <c r="C21" s="31">
        <v>146.66200000000001</v>
      </c>
      <c r="D21" s="31">
        <v>16.48676</v>
      </c>
      <c r="F21" s="23"/>
    </row>
    <row r="22" spans="1:6" hidden="1" outlineLevel="4" x14ac:dyDescent="0.4">
      <c r="A22" s="13">
        <v>4</v>
      </c>
      <c r="B22" s="17" t="s">
        <v>16</v>
      </c>
      <c r="C22" s="31">
        <v>630.37819999999999</v>
      </c>
      <c r="D22" s="31">
        <v>29.566410000000001</v>
      </c>
      <c r="F22" s="23"/>
    </row>
    <row r="23" spans="1:6" hidden="1" outlineLevel="4" x14ac:dyDescent="0.4">
      <c r="A23" s="13">
        <v>4</v>
      </c>
      <c r="B23" s="17" t="s">
        <v>17</v>
      </c>
      <c r="C23" s="31">
        <v>1043.8779999999999</v>
      </c>
      <c r="D23" s="31">
        <v>31.16404</v>
      </c>
      <c r="F23" s="23"/>
    </row>
    <row r="24" spans="1:6" hidden="1" outlineLevel="4" x14ac:dyDescent="0.4">
      <c r="A24" s="13">
        <v>4</v>
      </c>
      <c r="B24" s="17" t="s">
        <v>18</v>
      </c>
      <c r="C24" s="31">
        <v>5524.3720000000003</v>
      </c>
      <c r="D24" s="31">
        <v>270.7217</v>
      </c>
      <c r="F24" s="23"/>
    </row>
    <row r="25" spans="1:6" hidden="1" outlineLevel="4" x14ac:dyDescent="0.4">
      <c r="A25" s="13">
        <v>4</v>
      </c>
      <c r="B25" s="17" t="s">
        <v>19</v>
      </c>
      <c r="C25" s="31">
        <v>39.130830000000003</v>
      </c>
      <c r="D25" s="31">
        <v>13.55944</v>
      </c>
      <c r="F25" s="23"/>
    </row>
    <row r="26" spans="1:6" hidden="1" outlineLevel="4" x14ac:dyDescent="0.4">
      <c r="A26" s="13">
        <v>4</v>
      </c>
      <c r="B26" s="17" t="s">
        <v>20</v>
      </c>
      <c r="C26" s="31">
        <v>116.5753</v>
      </c>
      <c r="D26" s="31">
        <v>13.85385</v>
      </c>
      <c r="F26" s="23"/>
    </row>
    <row r="27" spans="1:6" hidden="1" outlineLevel="4" x14ac:dyDescent="0.4">
      <c r="A27" s="13">
        <v>4</v>
      </c>
      <c r="B27" s="17" t="s">
        <v>21</v>
      </c>
      <c r="C27" s="31">
        <v>186.31379999999999</v>
      </c>
      <c r="D27" s="31">
        <v>8.8813239999999993</v>
      </c>
      <c r="F27" s="23"/>
    </row>
    <row r="28" spans="1:6" hidden="1" outlineLevel="4" x14ac:dyDescent="0.4">
      <c r="A28" s="13">
        <v>4</v>
      </c>
      <c r="B28" s="17" t="s">
        <v>22</v>
      </c>
      <c r="C28" s="31">
        <v>872.29049999999995</v>
      </c>
      <c r="D28" s="31">
        <v>10.27068</v>
      </c>
      <c r="F28" s="23"/>
    </row>
    <row r="29" spans="1:6" hidden="1" outlineLevel="4" x14ac:dyDescent="0.4">
      <c r="A29" s="13">
        <v>4</v>
      </c>
      <c r="B29" s="17" t="s">
        <v>23</v>
      </c>
      <c r="C29" s="31">
        <v>4324.8689999999997</v>
      </c>
      <c r="D29" s="31">
        <v>189.46520000000001</v>
      </c>
      <c r="F29" s="23"/>
    </row>
    <row r="30" spans="1:6" hidden="1" outlineLevel="4" x14ac:dyDescent="0.4">
      <c r="A30" s="13">
        <v>4</v>
      </c>
      <c r="B30" s="17" t="s">
        <v>24</v>
      </c>
      <c r="C30" s="31">
        <v>443.41289999999998</v>
      </c>
      <c r="D30" s="31">
        <v>46.766280000000002</v>
      </c>
      <c r="F30" s="23"/>
    </row>
    <row r="31" spans="1:6" hidden="1" outlineLevel="4" x14ac:dyDescent="0.4">
      <c r="A31" s="13">
        <v>4</v>
      </c>
      <c r="B31" s="17" t="s">
        <v>25</v>
      </c>
      <c r="C31" s="31">
        <v>256.74489999999997</v>
      </c>
      <c r="D31" s="31">
        <v>20.001190000000001</v>
      </c>
      <c r="F31" s="23"/>
    </row>
    <row r="32" spans="1:6" hidden="1" outlineLevel="4" x14ac:dyDescent="0.4">
      <c r="A32" s="13">
        <v>4</v>
      </c>
      <c r="B32" s="17" t="s">
        <v>26</v>
      </c>
      <c r="C32" s="31">
        <v>121.3592</v>
      </c>
      <c r="D32" s="31">
        <v>18.15446</v>
      </c>
      <c r="F32" s="23"/>
    </row>
    <row r="33" spans="1:6" hidden="1" outlineLevel="4" x14ac:dyDescent="0.4">
      <c r="A33" s="13">
        <v>4</v>
      </c>
      <c r="B33" s="17" t="s">
        <v>27</v>
      </c>
      <c r="C33" s="31">
        <v>94.346249999999998</v>
      </c>
      <c r="D33" s="31">
        <v>13.40043</v>
      </c>
      <c r="F33" s="23"/>
    </row>
    <row r="34" spans="1:6" hidden="1" outlineLevel="4" x14ac:dyDescent="0.4">
      <c r="A34" s="13">
        <v>4</v>
      </c>
      <c r="B34" s="17" t="s">
        <v>28</v>
      </c>
      <c r="C34" s="31">
        <v>1921.77</v>
      </c>
      <c r="D34" s="31">
        <v>118.7559</v>
      </c>
      <c r="F34" s="23"/>
    </row>
    <row r="35" spans="1:6" hidden="1" outlineLevel="4" x14ac:dyDescent="0.4">
      <c r="A35" s="13">
        <v>4</v>
      </c>
      <c r="B35" s="17" t="s">
        <v>29</v>
      </c>
      <c r="C35" s="31">
        <v>1724.548</v>
      </c>
      <c r="D35" s="31">
        <v>75.242040000000003</v>
      </c>
      <c r="F35" s="23"/>
    </row>
    <row r="36" spans="1:6" hidden="1" outlineLevel="4" x14ac:dyDescent="0.4">
      <c r="A36" s="13">
        <v>4</v>
      </c>
      <c r="B36" s="17" t="s">
        <v>30</v>
      </c>
      <c r="C36" s="31">
        <v>10416.799999999999</v>
      </c>
      <c r="D36" s="31">
        <v>433.08390000000003</v>
      </c>
      <c r="F36" s="23"/>
    </row>
    <row r="37" spans="1:6" hidden="1" outlineLevel="4" x14ac:dyDescent="0.4">
      <c r="A37" s="13">
        <v>4</v>
      </c>
      <c r="B37" s="17" t="s">
        <v>31</v>
      </c>
      <c r="C37" s="31">
        <v>109.3943</v>
      </c>
      <c r="D37" s="31">
        <v>11.33783</v>
      </c>
      <c r="F37" s="23"/>
    </row>
    <row r="38" spans="1:6" hidden="1" outlineLevel="4" x14ac:dyDescent="0.4">
      <c r="A38" s="13">
        <v>4</v>
      </c>
      <c r="B38" s="17" t="s">
        <v>32</v>
      </c>
      <c r="C38" s="31">
        <v>162.34569999999999</v>
      </c>
      <c r="D38" s="31">
        <v>20.760010000000001</v>
      </c>
      <c r="F38" s="23"/>
    </row>
    <row r="39" spans="1:6" hidden="1" outlineLevel="4" x14ac:dyDescent="0.4">
      <c r="A39" s="13">
        <v>4</v>
      </c>
      <c r="B39" s="17" t="s">
        <v>33</v>
      </c>
      <c r="C39" s="31">
        <v>74.340109999999996</v>
      </c>
      <c r="D39" s="31">
        <v>6.4230559999999999</v>
      </c>
      <c r="F39" s="23"/>
    </row>
    <row r="40" spans="1:6" hidden="1" outlineLevel="3" collapsed="1" x14ac:dyDescent="0.4">
      <c r="A40" s="13">
        <v>3</v>
      </c>
      <c r="B40" s="16" t="s">
        <v>34</v>
      </c>
      <c r="C40" s="30">
        <v>7151.7514409999994</v>
      </c>
      <c r="D40" s="30">
        <v>340.94878499999999</v>
      </c>
      <c r="F40" s="23"/>
    </row>
    <row r="41" spans="1:6" hidden="1" outlineLevel="4" x14ac:dyDescent="0.4">
      <c r="A41" s="13">
        <v>4</v>
      </c>
      <c r="B41" s="17" t="s">
        <v>35</v>
      </c>
      <c r="C41" s="31">
        <v>9.6219830000000002</v>
      </c>
      <c r="D41" s="31">
        <v>4.2893780000000001</v>
      </c>
      <c r="F41" s="23"/>
    </row>
    <row r="42" spans="1:6" hidden="1" outlineLevel="4" x14ac:dyDescent="0.4">
      <c r="A42" s="13">
        <v>4</v>
      </c>
      <c r="B42" s="17" t="s">
        <v>36</v>
      </c>
      <c r="C42" s="31">
        <v>20.599820000000001</v>
      </c>
      <c r="D42" s="31">
        <v>6.7606510000000002</v>
      </c>
      <c r="F42" s="23"/>
    </row>
    <row r="43" spans="1:6" hidden="1" outlineLevel="4" x14ac:dyDescent="0.4">
      <c r="A43" s="13">
        <v>4</v>
      </c>
      <c r="B43" s="17" t="s">
        <v>37</v>
      </c>
      <c r="C43" s="31">
        <v>6.3742039999999998</v>
      </c>
      <c r="D43" s="31">
        <v>6.0401829999999999</v>
      </c>
      <c r="F43" s="23"/>
    </row>
    <row r="44" spans="1:6" hidden="1" outlineLevel="4" x14ac:dyDescent="0.4">
      <c r="A44" s="13">
        <v>4</v>
      </c>
      <c r="B44" s="17" t="s">
        <v>38</v>
      </c>
      <c r="C44" s="31">
        <v>6.4052709999999999</v>
      </c>
      <c r="D44" s="31">
        <v>6.150874</v>
      </c>
      <c r="F44" s="23"/>
    </row>
    <row r="45" spans="1:6" hidden="1" outlineLevel="4" x14ac:dyDescent="0.4">
      <c r="A45" s="13">
        <v>4</v>
      </c>
      <c r="B45" s="17" t="s">
        <v>39</v>
      </c>
      <c r="C45" s="31">
        <v>1433.104</v>
      </c>
      <c r="D45" s="31">
        <v>83.770970000000005</v>
      </c>
      <c r="F45" s="23"/>
    </row>
    <row r="46" spans="1:6" hidden="1" outlineLevel="4" x14ac:dyDescent="0.4">
      <c r="A46" s="13">
        <v>4</v>
      </c>
      <c r="B46" s="17" t="s">
        <v>40</v>
      </c>
      <c r="C46" s="31">
        <v>2.8661629999999998</v>
      </c>
      <c r="D46" s="31">
        <v>2.4119290000000002</v>
      </c>
      <c r="F46" s="23"/>
    </row>
    <row r="47" spans="1:6" hidden="1" outlineLevel="4" x14ac:dyDescent="0.4">
      <c r="A47" s="13">
        <v>4</v>
      </c>
      <c r="B47" s="17" t="s">
        <v>41</v>
      </c>
      <c r="C47" s="31">
        <v>5672.78</v>
      </c>
      <c r="D47" s="31">
        <v>231.5248</v>
      </c>
      <c r="F47" s="23"/>
    </row>
    <row r="48" spans="1:6" outlineLevel="2" collapsed="1" x14ac:dyDescent="0.4">
      <c r="A48" s="13">
        <v>2</v>
      </c>
      <c r="B48" s="26" t="s">
        <v>42</v>
      </c>
      <c r="C48" s="29">
        <v>72459.843536</v>
      </c>
      <c r="D48" s="29">
        <v>1633.520728</v>
      </c>
      <c r="F48" s="23"/>
    </row>
    <row r="49" spans="1:6" hidden="1" outlineLevel="4" x14ac:dyDescent="0.4">
      <c r="A49" s="13">
        <v>4</v>
      </c>
      <c r="B49" s="17" t="s">
        <v>43</v>
      </c>
      <c r="C49" s="31">
        <v>4179.59</v>
      </c>
      <c r="D49" s="31">
        <v>171.38419999999999</v>
      </c>
      <c r="F49" s="23"/>
    </row>
    <row r="50" spans="1:6" hidden="1" outlineLevel="4" x14ac:dyDescent="0.4">
      <c r="A50" s="13">
        <v>4</v>
      </c>
      <c r="B50" s="17" t="s">
        <v>44</v>
      </c>
      <c r="C50" s="31">
        <v>68275.25</v>
      </c>
      <c r="D50" s="31">
        <v>1458.91</v>
      </c>
      <c r="F50" s="23"/>
    </row>
    <row r="51" spans="1:6" outlineLevel="2" collapsed="1" x14ac:dyDescent="0.4">
      <c r="A51" s="13">
        <v>2</v>
      </c>
      <c r="B51" s="26" t="s">
        <v>45</v>
      </c>
      <c r="C51" s="29">
        <v>65091.159701999997</v>
      </c>
      <c r="D51" s="29">
        <v>4666.0520079999997</v>
      </c>
      <c r="F51" s="23"/>
    </row>
    <row r="52" spans="1:6" hidden="1" outlineLevel="4" x14ac:dyDescent="0.4">
      <c r="A52" s="13">
        <v>4</v>
      </c>
      <c r="B52" s="17" t="s">
        <v>46</v>
      </c>
      <c r="C52" s="31">
        <v>10175.42</v>
      </c>
      <c r="D52" s="31">
        <v>596.61959999999999</v>
      </c>
      <c r="F52" s="23"/>
    </row>
    <row r="53" spans="1:6" hidden="1" outlineLevel="4" x14ac:dyDescent="0.4">
      <c r="A53" s="13">
        <v>4</v>
      </c>
      <c r="B53" s="17" t="s">
        <v>47</v>
      </c>
      <c r="C53" s="31">
        <v>3.4728020000000002</v>
      </c>
      <c r="D53" s="31">
        <v>2.4899079999999998</v>
      </c>
      <c r="F53" s="23"/>
    </row>
    <row r="54" spans="1:6" hidden="1" outlineLevel="4" x14ac:dyDescent="0.4">
      <c r="A54" s="13">
        <v>4</v>
      </c>
      <c r="B54" s="17" t="s">
        <v>48</v>
      </c>
      <c r="C54" s="31">
        <v>1252.0909999999999</v>
      </c>
      <c r="D54" s="31">
        <v>42.909100000000002</v>
      </c>
      <c r="F54" s="23"/>
    </row>
    <row r="55" spans="1:6" hidden="1" outlineLevel="4" x14ac:dyDescent="0.4">
      <c r="A55" s="13">
        <v>4</v>
      </c>
      <c r="B55" s="17" t="s">
        <v>49</v>
      </c>
      <c r="C55" s="31">
        <v>52699.31</v>
      </c>
      <c r="D55" s="31">
        <v>3903.788</v>
      </c>
      <c r="F55" s="23"/>
    </row>
    <row r="56" spans="1:6" hidden="1" outlineLevel="4" x14ac:dyDescent="0.4">
      <c r="A56" s="13">
        <v>4</v>
      </c>
      <c r="B56" s="17" t="s">
        <v>50</v>
      </c>
      <c r="C56" s="31">
        <v>960.86590000000001</v>
      </c>
      <c r="D56" s="31">
        <v>120.2454</v>
      </c>
      <c r="F56" s="23"/>
    </row>
    <row r="57" spans="1:6" outlineLevel="1" x14ac:dyDescent="0.4">
      <c r="A57" s="13">
        <v>1</v>
      </c>
      <c r="B57" s="18" t="s">
        <v>51</v>
      </c>
      <c r="C57" s="32">
        <v>180685.722905</v>
      </c>
      <c r="D57" s="32">
        <v>12820.834615</v>
      </c>
      <c r="F57" s="23"/>
    </row>
    <row r="58" spans="1:6" outlineLevel="2" collapsed="1" x14ac:dyDescent="0.4">
      <c r="A58" s="13">
        <v>2</v>
      </c>
      <c r="B58" s="26" t="s">
        <v>52</v>
      </c>
      <c r="C58" s="29">
        <v>5099.6106669999999</v>
      </c>
      <c r="D58" s="29">
        <v>485.91744499999999</v>
      </c>
      <c r="F58" s="23"/>
    </row>
    <row r="59" spans="1:6" hidden="1" outlineLevel="3" collapsed="1" x14ac:dyDescent="0.4">
      <c r="A59" s="13">
        <v>3</v>
      </c>
      <c r="B59" s="16" t="s">
        <v>53</v>
      </c>
      <c r="C59" s="30">
        <v>2061.4760839999999</v>
      </c>
      <c r="D59" s="30">
        <v>113.89151100000001</v>
      </c>
      <c r="F59" s="23"/>
    </row>
    <row r="60" spans="1:6" hidden="1" outlineLevel="4" x14ac:dyDescent="0.4">
      <c r="A60" s="13">
        <v>4</v>
      </c>
      <c r="B60" s="17" t="s">
        <v>54</v>
      </c>
      <c r="C60" s="31">
        <v>682.1277</v>
      </c>
      <c r="D60" s="31">
        <v>42.793439999999997</v>
      </c>
      <c r="F60" s="23"/>
    </row>
    <row r="61" spans="1:6" hidden="1" outlineLevel="4" x14ac:dyDescent="0.4">
      <c r="A61" s="13">
        <v>4</v>
      </c>
      <c r="B61" s="17" t="s">
        <v>55</v>
      </c>
      <c r="C61" s="31">
        <v>533.88699999999994</v>
      </c>
      <c r="D61" s="31">
        <v>14.970700000000001</v>
      </c>
      <c r="F61" s="23"/>
    </row>
    <row r="62" spans="1:6" hidden="1" outlineLevel="4" x14ac:dyDescent="0.4">
      <c r="A62" s="13">
        <v>4</v>
      </c>
      <c r="B62" s="17" t="s">
        <v>56</v>
      </c>
      <c r="C62" s="31">
        <v>261.24610000000001</v>
      </c>
      <c r="D62" s="31">
        <v>20.566800000000001</v>
      </c>
      <c r="F62" s="23"/>
    </row>
    <row r="63" spans="1:6" hidden="1" outlineLevel="4" x14ac:dyDescent="0.4">
      <c r="A63" s="13">
        <v>4</v>
      </c>
      <c r="B63" s="17" t="s">
        <v>57</v>
      </c>
      <c r="C63" s="31">
        <v>530.88340000000005</v>
      </c>
      <c r="D63" s="31">
        <v>12.424899999999999</v>
      </c>
      <c r="F63" s="23"/>
    </row>
    <row r="64" spans="1:6" hidden="1" outlineLevel="4" x14ac:dyDescent="0.4">
      <c r="A64" s="13">
        <v>4</v>
      </c>
      <c r="B64" s="17" t="s">
        <v>58</v>
      </c>
      <c r="C64" s="31">
        <v>3.5543239999999998</v>
      </c>
      <c r="D64" s="31">
        <v>3.256297</v>
      </c>
      <c r="F64" s="23"/>
    </row>
    <row r="65" spans="1:6" hidden="1" outlineLevel="4" x14ac:dyDescent="0.4">
      <c r="A65" s="13">
        <v>4</v>
      </c>
      <c r="B65" s="17" t="s">
        <v>59</v>
      </c>
      <c r="C65" s="31">
        <v>39.258360000000003</v>
      </c>
      <c r="D65" s="31">
        <v>8.671144</v>
      </c>
      <c r="F65" s="23"/>
    </row>
    <row r="66" spans="1:6" hidden="1" outlineLevel="3" collapsed="1" x14ac:dyDescent="0.4">
      <c r="A66" s="13">
        <v>3</v>
      </c>
      <c r="B66" s="16" t="s">
        <v>60</v>
      </c>
      <c r="C66" s="30">
        <v>3038.134583</v>
      </c>
      <c r="D66" s="30">
        <v>372.02593399999995</v>
      </c>
      <c r="F66" s="23"/>
    </row>
    <row r="67" spans="1:6" hidden="1" outlineLevel="4" x14ac:dyDescent="0.4">
      <c r="A67" s="13">
        <v>4</v>
      </c>
      <c r="B67" s="17" t="s">
        <v>61</v>
      </c>
      <c r="C67" s="31">
        <v>5.0085819999999996</v>
      </c>
      <c r="D67" s="31">
        <v>4.1036190000000001</v>
      </c>
      <c r="F67" s="23"/>
    </row>
    <row r="68" spans="1:6" hidden="1" outlineLevel="4" x14ac:dyDescent="0.4">
      <c r="A68" s="13">
        <v>4</v>
      </c>
      <c r="B68" s="17" t="s">
        <v>62</v>
      </c>
      <c r="C68" s="31">
        <v>3.0914579999999998</v>
      </c>
      <c r="D68" s="31">
        <v>2.4920840000000002</v>
      </c>
      <c r="F68" s="23"/>
    </row>
    <row r="69" spans="1:6" hidden="1" outlineLevel="4" x14ac:dyDescent="0.4">
      <c r="A69" s="13">
        <v>4</v>
      </c>
      <c r="B69" s="17" t="s">
        <v>63</v>
      </c>
      <c r="C69" s="31">
        <v>3.7541730000000002</v>
      </c>
      <c r="D69" s="31">
        <v>3.3989150000000001</v>
      </c>
      <c r="F69" s="23"/>
    </row>
    <row r="70" spans="1:6" hidden="1" outlineLevel="4" x14ac:dyDescent="0.4">
      <c r="A70" s="13">
        <v>4</v>
      </c>
      <c r="B70" s="17" t="s">
        <v>64</v>
      </c>
      <c r="C70" s="31">
        <v>30.50808</v>
      </c>
      <c r="D70" s="31">
        <v>6.5076520000000002</v>
      </c>
      <c r="F70" s="23"/>
    </row>
    <row r="71" spans="1:6" hidden="1" outlineLevel="4" x14ac:dyDescent="0.4">
      <c r="A71" s="13">
        <v>4</v>
      </c>
      <c r="B71" s="17" t="s">
        <v>65</v>
      </c>
      <c r="C71" s="31">
        <v>3.5303499999999999</v>
      </c>
      <c r="D71" s="31">
        <v>2.7453590000000001</v>
      </c>
      <c r="F71" s="23"/>
    </row>
    <row r="72" spans="1:6" hidden="1" outlineLevel="4" x14ac:dyDescent="0.4">
      <c r="A72" s="13">
        <v>4</v>
      </c>
      <c r="B72" s="17" t="s">
        <v>66</v>
      </c>
      <c r="C72" s="31">
        <v>24.807480000000002</v>
      </c>
      <c r="D72" s="31">
        <v>6.3832199999999997</v>
      </c>
      <c r="F72" s="23"/>
    </row>
    <row r="73" spans="1:6" hidden="1" outlineLevel="4" x14ac:dyDescent="0.4">
      <c r="A73" s="13">
        <v>4</v>
      </c>
      <c r="B73" s="17" t="s">
        <v>67</v>
      </c>
      <c r="C73" s="31">
        <v>11.71294</v>
      </c>
      <c r="D73" s="31">
        <v>4.609477</v>
      </c>
      <c r="F73" s="23"/>
    </row>
    <row r="74" spans="1:6" hidden="1" outlineLevel="4" x14ac:dyDescent="0.4">
      <c r="A74" s="13">
        <v>4</v>
      </c>
      <c r="B74" s="17" t="s">
        <v>68</v>
      </c>
      <c r="C74" s="31">
        <v>47.512219999999999</v>
      </c>
      <c r="D74" s="31">
        <v>9.4924610000000005</v>
      </c>
      <c r="F74" s="23"/>
    </row>
    <row r="75" spans="1:6" hidden="1" outlineLevel="4" x14ac:dyDescent="0.4">
      <c r="A75" s="13">
        <v>4</v>
      </c>
      <c r="B75" s="17" t="s">
        <v>69</v>
      </c>
      <c r="C75" s="31">
        <v>7.4051580000000001</v>
      </c>
      <c r="D75" s="31">
        <v>7.6872689999999997</v>
      </c>
      <c r="F75" s="23"/>
    </row>
    <row r="76" spans="1:6" hidden="1" outlineLevel="4" x14ac:dyDescent="0.4">
      <c r="A76" s="13">
        <v>4</v>
      </c>
      <c r="B76" s="17" t="s">
        <v>70</v>
      </c>
      <c r="C76" s="31">
        <v>8.4721700000000002</v>
      </c>
      <c r="D76" s="31">
        <v>5.399222</v>
      </c>
      <c r="F76" s="23"/>
    </row>
    <row r="77" spans="1:6" hidden="1" outlineLevel="4" x14ac:dyDescent="0.4">
      <c r="A77" s="13">
        <v>4</v>
      </c>
      <c r="B77" s="17" t="s">
        <v>71</v>
      </c>
      <c r="C77" s="31">
        <v>11.355460000000001</v>
      </c>
      <c r="D77" s="31">
        <v>4.7925170000000001</v>
      </c>
      <c r="F77" s="23"/>
    </row>
    <row r="78" spans="1:6" hidden="1" outlineLevel="4" x14ac:dyDescent="0.4">
      <c r="A78" s="13">
        <v>4</v>
      </c>
      <c r="B78" s="17" t="s">
        <v>72</v>
      </c>
      <c r="C78" s="31">
        <v>358.05840000000001</v>
      </c>
      <c r="D78" s="31">
        <v>24.361879999999999</v>
      </c>
      <c r="F78" s="23"/>
    </row>
    <row r="79" spans="1:6" hidden="1" outlineLevel="4" x14ac:dyDescent="0.4">
      <c r="A79" s="13">
        <v>4</v>
      </c>
      <c r="B79" s="17" t="s">
        <v>73</v>
      </c>
      <c r="C79" s="31">
        <v>13.636200000000001</v>
      </c>
      <c r="D79" s="31">
        <v>8.0112159999999992</v>
      </c>
      <c r="F79" s="23"/>
    </row>
    <row r="80" spans="1:6" hidden="1" outlineLevel="4" x14ac:dyDescent="0.4">
      <c r="A80" s="13">
        <v>4</v>
      </c>
      <c r="B80" s="17" t="s">
        <v>74</v>
      </c>
      <c r="C80" s="31">
        <v>5.2177350000000002</v>
      </c>
      <c r="D80" s="31">
        <v>4.3384419999999997</v>
      </c>
      <c r="F80" s="23"/>
    </row>
    <row r="81" spans="1:6" hidden="1" outlineLevel="4" x14ac:dyDescent="0.4">
      <c r="A81" s="13">
        <v>4</v>
      </c>
      <c r="B81" s="17" t="s">
        <v>75</v>
      </c>
      <c r="C81" s="31">
        <v>8.6711709999999993</v>
      </c>
      <c r="D81" s="31">
        <v>5.0998429999999999</v>
      </c>
      <c r="F81" s="23"/>
    </row>
    <row r="82" spans="1:6" hidden="1" outlineLevel="4" x14ac:dyDescent="0.4">
      <c r="A82" s="13">
        <v>4</v>
      </c>
      <c r="B82" s="17" t="s">
        <v>76</v>
      </c>
      <c r="C82" s="31">
        <v>305.27999999999997</v>
      </c>
      <c r="D82" s="31">
        <v>36.373449999999998</v>
      </c>
      <c r="F82" s="23"/>
    </row>
    <row r="83" spans="1:6" hidden="1" outlineLevel="4" x14ac:dyDescent="0.4">
      <c r="A83" s="13">
        <v>4</v>
      </c>
      <c r="B83" s="17" t="s">
        <v>77</v>
      </c>
      <c r="C83" s="31">
        <v>23.400359999999999</v>
      </c>
      <c r="D83" s="31">
        <v>5.7742740000000001</v>
      </c>
      <c r="F83" s="23"/>
    </row>
    <row r="84" spans="1:6" hidden="1" outlineLevel="4" x14ac:dyDescent="0.4">
      <c r="A84" s="13">
        <v>4</v>
      </c>
      <c r="B84" s="17" t="s">
        <v>78</v>
      </c>
      <c r="C84" s="31">
        <v>4.1885779999999997</v>
      </c>
      <c r="D84" s="31">
        <v>2.832983</v>
      </c>
      <c r="F84" s="23"/>
    </row>
    <row r="85" spans="1:6" hidden="1" outlineLevel="4" x14ac:dyDescent="0.4">
      <c r="A85" s="13">
        <v>4</v>
      </c>
      <c r="B85" s="17" t="s">
        <v>79</v>
      </c>
      <c r="C85" s="31">
        <v>11.29457</v>
      </c>
      <c r="D85" s="31">
        <v>10.10291</v>
      </c>
      <c r="F85" s="23"/>
    </row>
    <row r="86" spans="1:6" hidden="1" outlineLevel="4" x14ac:dyDescent="0.4">
      <c r="A86" s="13">
        <v>4</v>
      </c>
      <c r="B86" s="17" t="s">
        <v>80</v>
      </c>
      <c r="C86" s="31">
        <v>53.432740000000003</v>
      </c>
      <c r="D86" s="31">
        <v>9.8480109999999996</v>
      </c>
      <c r="F86" s="23"/>
    </row>
    <row r="87" spans="1:6" hidden="1" outlineLevel="4" x14ac:dyDescent="0.4">
      <c r="A87" s="13">
        <v>4</v>
      </c>
      <c r="B87" s="17" t="s">
        <v>81</v>
      </c>
      <c r="C87" s="31">
        <v>35.720399999999998</v>
      </c>
      <c r="D87" s="31">
        <v>9.9594020000000008</v>
      </c>
      <c r="F87" s="23"/>
    </row>
    <row r="88" spans="1:6" hidden="1" outlineLevel="4" x14ac:dyDescent="0.4">
      <c r="A88" s="13">
        <v>4</v>
      </c>
      <c r="B88" s="17" t="s">
        <v>82</v>
      </c>
      <c r="C88" s="31">
        <v>100.0116</v>
      </c>
      <c r="D88" s="31">
        <v>10.578290000000001</v>
      </c>
      <c r="F88" s="23"/>
    </row>
    <row r="89" spans="1:6" hidden="1" outlineLevel="4" x14ac:dyDescent="0.4">
      <c r="A89" s="13">
        <v>4</v>
      </c>
      <c r="B89" s="17" t="s">
        <v>83</v>
      </c>
      <c r="C89" s="31">
        <v>4.8600219999999998</v>
      </c>
      <c r="D89" s="31">
        <v>2.553439</v>
      </c>
      <c r="F89" s="23"/>
    </row>
    <row r="90" spans="1:6" hidden="1" outlineLevel="4" x14ac:dyDescent="0.4">
      <c r="A90" s="13">
        <v>4</v>
      </c>
      <c r="B90" s="17" t="s">
        <v>214</v>
      </c>
      <c r="C90" s="31">
        <v>6.1861740000000003</v>
      </c>
      <c r="D90" s="31">
        <v>4.4534549999999999</v>
      </c>
      <c r="F90" s="23"/>
    </row>
    <row r="91" spans="1:6" hidden="1" outlineLevel="4" x14ac:dyDescent="0.4">
      <c r="A91" s="13">
        <v>4</v>
      </c>
      <c r="B91" s="17" t="s">
        <v>84</v>
      </c>
      <c r="C91" s="31">
        <v>4.8889269999999998</v>
      </c>
      <c r="D91" s="31">
        <v>4.6379099999999998</v>
      </c>
      <c r="F91" s="23"/>
    </row>
    <row r="92" spans="1:6" hidden="1" outlineLevel="4" x14ac:dyDescent="0.4">
      <c r="A92" s="13">
        <v>4</v>
      </c>
      <c r="B92" s="17" t="s">
        <v>85</v>
      </c>
      <c r="C92" s="31">
        <v>3.742712</v>
      </c>
      <c r="D92" s="31">
        <v>3.25834</v>
      </c>
      <c r="F92" s="23"/>
    </row>
    <row r="93" spans="1:6" hidden="1" outlineLevel="4" x14ac:dyDescent="0.4">
      <c r="A93" s="13">
        <v>4</v>
      </c>
      <c r="B93" s="17" t="s">
        <v>86</v>
      </c>
      <c r="C93" s="31">
        <v>20.303560000000001</v>
      </c>
      <c r="D93" s="31">
        <v>5.8041119999999999</v>
      </c>
      <c r="F93" s="23"/>
    </row>
    <row r="94" spans="1:6" hidden="1" outlineLevel="4" x14ac:dyDescent="0.4">
      <c r="A94" s="13">
        <v>4</v>
      </c>
      <c r="B94" s="17" t="s">
        <v>87</v>
      </c>
      <c r="C94" s="31">
        <v>56.070779999999999</v>
      </c>
      <c r="D94" s="31">
        <v>9.6890400000000003</v>
      </c>
      <c r="F94" s="23"/>
    </row>
    <row r="95" spans="1:6" hidden="1" outlineLevel="4" x14ac:dyDescent="0.4">
      <c r="A95" s="13">
        <v>4</v>
      </c>
      <c r="B95" s="17" t="s">
        <v>88</v>
      </c>
      <c r="C95" s="31">
        <v>99.587900000000005</v>
      </c>
      <c r="D95" s="31">
        <v>4.13063</v>
      </c>
      <c r="F95" s="23"/>
    </row>
    <row r="96" spans="1:6" hidden="1" outlineLevel="4" x14ac:dyDescent="0.4">
      <c r="A96" s="13">
        <v>4</v>
      </c>
      <c r="B96" s="17" t="s">
        <v>89</v>
      </c>
      <c r="C96" s="31">
        <v>9.6632459999999991</v>
      </c>
      <c r="D96" s="31">
        <v>4.0458210000000001</v>
      </c>
      <c r="F96" s="23"/>
    </row>
    <row r="97" spans="1:6" hidden="1" outlineLevel="4" x14ac:dyDescent="0.4">
      <c r="A97" s="13">
        <v>4</v>
      </c>
      <c r="B97" s="17" t="s">
        <v>90</v>
      </c>
      <c r="C97" s="31">
        <v>43.814050000000002</v>
      </c>
      <c r="D97" s="31">
        <v>8.4770160000000008</v>
      </c>
      <c r="F97" s="23"/>
    </row>
    <row r="98" spans="1:6" hidden="1" outlineLevel="4" x14ac:dyDescent="0.4">
      <c r="A98" s="13">
        <v>4</v>
      </c>
      <c r="B98" s="17" t="s">
        <v>91</v>
      </c>
      <c r="C98" s="31">
        <v>18.245709999999999</v>
      </c>
      <c r="D98" s="31">
        <v>6.9697060000000004</v>
      </c>
      <c r="F98" s="23"/>
    </row>
    <row r="99" spans="1:6" hidden="1" outlineLevel="4" x14ac:dyDescent="0.4">
      <c r="A99" s="13">
        <v>4</v>
      </c>
      <c r="B99" s="17" t="s">
        <v>92</v>
      </c>
      <c r="C99" s="31">
        <v>5.8221600000000002</v>
      </c>
      <c r="D99" s="31">
        <v>2.7287620000000001</v>
      </c>
      <c r="F99" s="23"/>
    </row>
    <row r="100" spans="1:6" hidden="1" outlineLevel="4" x14ac:dyDescent="0.4">
      <c r="A100" s="13">
        <v>4</v>
      </c>
      <c r="B100" s="17" t="s">
        <v>93</v>
      </c>
      <c r="C100" s="31">
        <v>9.2392760000000003</v>
      </c>
      <c r="D100" s="31">
        <v>5.2273440000000004</v>
      </c>
      <c r="F100" s="23"/>
    </row>
    <row r="101" spans="1:6" hidden="1" outlineLevel="4" x14ac:dyDescent="0.4">
      <c r="A101" s="13">
        <v>4</v>
      </c>
      <c r="B101" s="17" t="s">
        <v>94</v>
      </c>
      <c r="C101" s="31">
        <v>3.0233110000000001</v>
      </c>
      <c r="D101" s="31">
        <v>1.9577500000000001</v>
      </c>
      <c r="F101" s="23"/>
    </row>
    <row r="102" spans="1:6" hidden="1" outlineLevel="4" x14ac:dyDescent="0.4">
      <c r="A102" s="13">
        <v>4</v>
      </c>
      <c r="B102" s="17" t="s">
        <v>95</v>
      </c>
      <c r="C102" s="31">
        <v>10.789289999999999</v>
      </c>
      <c r="D102" s="31">
        <v>4.5923179999999997</v>
      </c>
      <c r="F102" s="23"/>
    </row>
    <row r="103" spans="1:6" hidden="1" outlineLevel="4" x14ac:dyDescent="0.4">
      <c r="A103" s="13">
        <v>4</v>
      </c>
      <c r="B103" s="17" t="s">
        <v>96</v>
      </c>
      <c r="C103" s="31">
        <v>18.343879999999999</v>
      </c>
      <c r="D103" s="31">
        <v>3.597153</v>
      </c>
      <c r="F103" s="23"/>
    </row>
    <row r="104" spans="1:6" hidden="1" outlineLevel="4" x14ac:dyDescent="0.4">
      <c r="A104" s="13">
        <v>4</v>
      </c>
      <c r="B104" s="17" t="s">
        <v>97</v>
      </c>
      <c r="C104" s="31">
        <v>41.175530000000002</v>
      </c>
      <c r="D104" s="31">
        <v>9.7430350000000008</v>
      </c>
      <c r="F104" s="23"/>
    </row>
    <row r="105" spans="1:6" hidden="1" outlineLevel="4" x14ac:dyDescent="0.4">
      <c r="A105" s="13">
        <v>4</v>
      </c>
      <c r="B105" s="17" t="s">
        <v>98</v>
      </c>
      <c r="C105" s="31">
        <v>59.831299999999999</v>
      </c>
      <c r="D105" s="31">
        <v>7.2338839999999998</v>
      </c>
      <c r="F105" s="23"/>
    </row>
    <row r="106" spans="1:6" hidden="1" outlineLevel="4" x14ac:dyDescent="0.4">
      <c r="A106" s="13">
        <v>4</v>
      </c>
      <c r="B106" s="17" t="s">
        <v>99</v>
      </c>
      <c r="C106" s="31">
        <v>4.845523</v>
      </c>
      <c r="D106" s="31">
        <v>3.5785209999999998</v>
      </c>
      <c r="F106" s="23"/>
    </row>
    <row r="107" spans="1:6" hidden="1" outlineLevel="4" x14ac:dyDescent="0.4">
      <c r="A107" s="13">
        <v>4</v>
      </c>
      <c r="B107" s="17" t="s">
        <v>100</v>
      </c>
      <c r="C107" s="31">
        <v>3.6489210000000001</v>
      </c>
      <c r="D107" s="31">
        <v>2.9299580000000001</v>
      </c>
      <c r="F107" s="23"/>
    </row>
    <row r="108" spans="1:6" hidden="1" outlineLevel="4" x14ac:dyDescent="0.4">
      <c r="A108" s="13">
        <v>4</v>
      </c>
      <c r="B108" s="17" t="s">
        <v>101</v>
      </c>
      <c r="C108" s="31">
        <v>9.9885830000000002</v>
      </c>
      <c r="D108" s="31">
        <v>4.5734729999999999</v>
      </c>
      <c r="F108" s="23"/>
    </row>
    <row r="109" spans="1:6" hidden="1" outlineLevel="4" x14ac:dyDescent="0.4">
      <c r="A109" s="13">
        <v>4</v>
      </c>
      <c r="B109" s="17" t="s">
        <v>102</v>
      </c>
      <c r="C109" s="31">
        <v>1519.2739999999999</v>
      </c>
      <c r="D109" s="31">
        <v>82.161289999999994</v>
      </c>
      <c r="F109" s="23"/>
    </row>
    <row r="110" spans="1:6" hidden="1" outlineLevel="4" x14ac:dyDescent="0.4">
      <c r="A110" s="13">
        <v>4</v>
      </c>
      <c r="B110" s="17" t="s">
        <v>103</v>
      </c>
      <c r="C110" s="31">
        <v>8.7199030000000004</v>
      </c>
      <c r="D110" s="31">
        <v>4.7904809999999998</v>
      </c>
      <c r="F110" s="23"/>
    </row>
    <row r="111" spans="1:6" outlineLevel="2" collapsed="1" x14ac:dyDescent="0.4">
      <c r="A111" s="13">
        <v>2</v>
      </c>
      <c r="B111" s="26" t="s">
        <v>104</v>
      </c>
      <c r="C111" s="29">
        <v>7521.8477040000007</v>
      </c>
      <c r="D111" s="29">
        <v>545.39041899999995</v>
      </c>
      <c r="F111" s="23"/>
    </row>
    <row r="112" spans="1:6" hidden="1" outlineLevel="3" collapsed="1" x14ac:dyDescent="0.4">
      <c r="A112" s="13">
        <v>3</v>
      </c>
      <c r="B112" s="16" t="s">
        <v>105</v>
      </c>
      <c r="C112" s="30">
        <v>5297.7029949999996</v>
      </c>
      <c r="D112" s="30">
        <v>406.87245100000001</v>
      </c>
      <c r="F112" s="23"/>
    </row>
    <row r="113" spans="1:6" hidden="1" outlineLevel="4" x14ac:dyDescent="0.4">
      <c r="A113" s="13">
        <v>4</v>
      </c>
      <c r="B113" s="17" t="s">
        <v>106</v>
      </c>
      <c r="C113" s="31">
        <v>309.66219999999998</v>
      </c>
      <c r="D113" s="31">
        <v>69.631119999999996</v>
      </c>
      <c r="F113" s="23"/>
    </row>
    <row r="114" spans="1:6" hidden="1" outlineLevel="4" x14ac:dyDescent="0.4">
      <c r="A114" s="13">
        <v>4</v>
      </c>
      <c r="B114" s="17" t="s">
        <v>107</v>
      </c>
      <c r="C114" s="31">
        <v>66.585710000000006</v>
      </c>
      <c r="D114" s="31">
        <v>10.75717</v>
      </c>
      <c r="F114" s="23"/>
    </row>
    <row r="115" spans="1:6" hidden="1" outlineLevel="4" x14ac:dyDescent="0.4">
      <c r="A115" s="13">
        <v>4</v>
      </c>
      <c r="B115" s="17" t="s">
        <v>108</v>
      </c>
      <c r="C115" s="31">
        <v>1546.627</v>
      </c>
      <c r="D115" s="31">
        <v>81.390439999999998</v>
      </c>
      <c r="F115" s="23"/>
    </row>
    <row r="116" spans="1:6" hidden="1" outlineLevel="4" x14ac:dyDescent="0.4">
      <c r="A116" s="13">
        <v>4</v>
      </c>
      <c r="B116" s="17" t="s">
        <v>109</v>
      </c>
      <c r="C116" s="31">
        <v>375.64409999999998</v>
      </c>
      <c r="D116" s="31">
        <v>32.266100000000002</v>
      </c>
      <c r="F116" s="23"/>
    </row>
    <row r="117" spans="1:6" hidden="1" outlineLevel="4" x14ac:dyDescent="0.4">
      <c r="A117" s="13">
        <v>4</v>
      </c>
      <c r="B117" s="17" t="s">
        <v>110</v>
      </c>
      <c r="C117" s="31">
        <v>167.0224</v>
      </c>
      <c r="D117" s="31">
        <v>14.929270000000001</v>
      </c>
      <c r="F117" s="23"/>
    </row>
    <row r="118" spans="1:6" hidden="1" outlineLevel="4" x14ac:dyDescent="0.4">
      <c r="A118" s="13">
        <v>4</v>
      </c>
      <c r="B118" s="17" t="s">
        <v>111</v>
      </c>
      <c r="C118" s="31">
        <v>121.72799999999999</v>
      </c>
      <c r="D118" s="31">
        <v>19.152550000000002</v>
      </c>
      <c r="F118" s="23"/>
    </row>
    <row r="119" spans="1:6" hidden="1" outlineLevel="4" x14ac:dyDescent="0.4">
      <c r="A119" s="13">
        <v>4</v>
      </c>
      <c r="B119" s="17" t="s">
        <v>112</v>
      </c>
      <c r="C119" s="31">
        <v>6.7678330000000004</v>
      </c>
      <c r="D119" s="31">
        <v>7.6798599999999997</v>
      </c>
      <c r="F119" s="23"/>
    </row>
    <row r="120" spans="1:6" hidden="1" outlineLevel="4" x14ac:dyDescent="0.4">
      <c r="A120" s="13">
        <v>4</v>
      </c>
      <c r="B120" s="17" t="s">
        <v>113</v>
      </c>
      <c r="C120" s="31">
        <v>19.864039999999999</v>
      </c>
      <c r="D120" s="31">
        <v>14.95049</v>
      </c>
      <c r="F120" s="23"/>
    </row>
    <row r="121" spans="1:6" hidden="1" outlineLevel="4" x14ac:dyDescent="0.4">
      <c r="A121" s="13">
        <v>4</v>
      </c>
      <c r="B121" s="17" t="s">
        <v>114</v>
      </c>
      <c r="C121" s="31">
        <v>86.427210000000002</v>
      </c>
      <c r="D121" s="31">
        <v>17.713740000000001</v>
      </c>
      <c r="F121" s="23"/>
    </row>
    <row r="122" spans="1:6" hidden="1" outlineLevel="4" x14ac:dyDescent="0.4">
      <c r="A122" s="13">
        <v>4</v>
      </c>
      <c r="B122" s="17" t="s">
        <v>115</v>
      </c>
      <c r="C122" s="31">
        <v>7.7341819999999997</v>
      </c>
      <c r="D122" s="31">
        <v>4.2285909999999998</v>
      </c>
      <c r="F122" s="23"/>
    </row>
    <row r="123" spans="1:6" hidden="1" outlineLevel="4" x14ac:dyDescent="0.4">
      <c r="A123" s="13">
        <v>4</v>
      </c>
      <c r="B123" s="17" t="s">
        <v>116</v>
      </c>
      <c r="C123" s="31">
        <v>32.264319999999998</v>
      </c>
      <c r="D123" s="31">
        <v>12.097720000000001</v>
      </c>
      <c r="F123" s="23"/>
    </row>
    <row r="124" spans="1:6" hidden="1" outlineLevel="4" x14ac:dyDescent="0.4">
      <c r="A124" s="13">
        <v>4</v>
      </c>
      <c r="B124" s="17" t="s">
        <v>117</v>
      </c>
      <c r="C124" s="31">
        <v>2557.3760000000002</v>
      </c>
      <c r="D124" s="31">
        <v>122.0754</v>
      </c>
      <c r="F124" s="23"/>
    </row>
    <row r="125" spans="1:6" hidden="1" outlineLevel="3" collapsed="1" x14ac:dyDescent="0.4">
      <c r="A125" s="13">
        <v>3</v>
      </c>
      <c r="B125" s="16" t="s">
        <v>118</v>
      </c>
      <c r="C125" s="30">
        <v>1640.5979649999999</v>
      </c>
      <c r="D125" s="30">
        <v>79.551730000000006</v>
      </c>
      <c r="F125" s="23"/>
    </row>
    <row r="126" spans="1:6" hidden="1" outlineLevel="4" x14ac:dyDescent="0.4">
      <c r="A126" s="13">
        <v>4</v>
      </c>
      <c r="B126" s="17" t="s">
        <v>119</v>
      </c>
      <c r="C126" s="31">
        <v>5.6844070000000002</v>
      </c>
      <c r="D126" s="31">
        <v>4.9721299999999999</v>
      </c>
      <c r="F126" s="23"/>
    </row>
    <row r="127" spans="1:6" hidden="1" outlineLevel="4" x14ac:dyDescent="0.4">
      <c r="A127" s="13">
        <v>4</v>
      </c>
      <c r="B127" s="17" t="s">
        <v>120</v>
      </c>
      <c r="C127" s="31">
        <v>65.997380000000007</v>
      </c>
      <c r="D127" s="31">
        <v>4.7798879999999997</v>
      </c>
      <c r="F127" s="23"/>
    </row>
    <row r="128" spans="1:6" hidden="1" outlineLevel="4" x14ac:dyDescent="0.4">
      <c r="A128" s="13">
        <v>4</v>
      </c>
      <c r="B128" s="17" t="s">
        <v>121</v>
      </c>
      <c r="C128" s="31">
        <v>6.415635</v>
      </c>
      <c r="D128" s="31">
        <v>3.5212669999999999</v>
      </c>
      <c r="F128" s="23"/>
    </row>
    <row r="129" spans="1:6" hidden="1" outlineLevel="4" x14ac:dyDescent="0.4">
      <c r="A129" s="13">
        <v>4</v>
      </c>
      <c r="B129" s="17" t="s">
        <v>122</v>
      </c>
      <c r="C129" s="31">
        <v>34.26934</v>
      </c>
      <c r="D129" s="31">
        <v>4.9293009999999997</v>
      </c>
      <c r="F129" s="23"/>
    </row>
    <row r="130" spans="1:6" hidden="1" outlineLevel="4" x14ac:dyDescent="0.4">
      <c r="A130" s="13">
        <v>4</v>
      </c>
      <c r="B130" s="17" t="s">
        <v>123</v>
      </c>
      <c r="C130" s="31">
        <v>8.7268299999999996</v>
      </c>
      <c r="D130" s="31">
        <v>3.6368100000000001</v>
      </c>
      <c r="F130" s="23"/>
    </row>
    <row r="131" spans="1:6" hidden="1" outlineLevel="4" x14ac:dyDescent="0.4">
      <c r="A131" s="13">
        <v>4</v>
      </c>
      <c r="B131" s="17" t="s">
        <v>124</v>
      </c>
      <c r="C131" s="31">
        <v>1460.431</v>
      </c>
      <c r="D131" s="31">
        <v>46.722050000000003</v>
      </c>
      <c r="F131" s="23"/>
    </row>
    <row r="132" spans="1:6" hidden="1" outlineLevel="4" x14ac:dyDescent="0.4">
      <c r="A132" s="13">
        <v>4</v>
      </c>
      <c r="B132" s="17" t="s">
        <v>125</v>
      </c>
      <c r="C132" s="31">
        <v>6.6741630000000001</v>
      </c>
      <c r="D132" s="31">
        <v>4.5990219999999997</v>
      </c>
      <c r="F132" s="23"/>
    </row>
    <row r="133" spans="1:6" hidden="1" outlineLevel="4" x14ac:dyDescent="0.4">
      <c r="A133" s="13">
        <v>4</v>
      </c>
      <c r="B133" s="17" t="s">
        <v>126</v>
      </c>
      <c r="C133" s="31">
        <v>52.399209999999997</v>
      </c>
      <c r="D133" s="31">
        <v>6.3912620000000002</v>
      </c>
      <c r="F133" s="23"/>
    </row>
    <row r="134" spans="1:6" hidden="1" outlineLevel="3" collapsed="1" x14ac:dyDescent="0.4">
      <c r="A134" s="13">
        <v>3</v>
      </c>
      <c r="B134" s="16" t="s">
        <v>127</v>
      </c>
      <c r="C134" s="30">
        <v>583.54674399999999</v>
      </c>
      <c r="D134" s="30">
        <v>58.966237999999997</v>
      </c>
      <c r="F134" s="23"/>
    </row>
    <row r="135" spans="1:6" hidden="1" outlineLevel="4" x14ac:dyDescent="0.4">
      <c r="A135" s="13">
        <v>4</v>
      </c>
      <c r="B135" s="17" t="s">
        <v>128</v>
      </c>
      <c r="C135" s="31">
        <v>3.7254520000000002</v>
      </c>
      <c r="D135" s="31">
        <v>2.7888259999999998</v>
      </c>
      <c r="F135" s="23"/>
    </row>
    <row r="136" spans="1:6" hidden="1" outlineLevel="4" x14ac:dyDescent="0.4">
      <c r="A136" s="13">
        <v>4</v>
      </c>
      <c r="B136" s="17" t="s">
        <v>129</v>
      </c>
      <c r="C136" s="31">
        <v>12.47566</v>
      </c>
      <c r="D136" s="31">
        <v>2.7674970000000001</v>
      </c>
      <c r="F136" s="23"/>
    </row>
    <row r="137" spans="1:6" hidden="1" outlineLevel="4" x14ac:dyDescent="0.4">
      <c r="A137" s="13">
        <v>4</v>
      </c>
      <c r="B137" s="17" t="s">
        <v>130</v>
      </c>
      <c r="C137" s="31">
        <v>7.4067790000000002</v>
      </c>
      <c r="D137" s="31">
        <v>2.6950090000000002</v>
      </c>
      <c r="F137" s="23"/>
    </row>
    <row r="138" spans="1:6" hidden="1" outlineLevel="4" x14ac:dyDescent="0.4">
      <c r="A138" s="13">
        <v>4</v>
      </c>
      <c r="B138" s="17" t="s">
        <v>131</v>
      </c>
      <c r="C138" s="31">
        <v>4.9094550000000003</v>
      </c>
      <c r="D138" s="31">
        <v>3.257676</v>
      </c>
      <c r="F138" s="23"/>
    </row>
    <row r="139" spans="1:6" hidden="1" outlineLevel="4" x14ac:dyDescent="0.4">
      <c r="A139" s="13">
        <v>4</v>
      </c>
      <c r="B139" s="17" t="s">
        <v>132</v>
      </c>
      <c r="C139" s="31">
        <v>4.5269919999999999</v>
      </c>
      <c r="D139" s="31">
        <v>3.5047640000000002</v>
      </c>
      <c r="F139" s="23"/>
    </row>
    <row r="140" spans="1:6" hidden="1" outlineLevel="4" x14ac:dyDescent="0.4">
      <c r="A140" s="13">
        <v>4</v>
      </c>
      <c r="B140" s="17" t="s">
        <v>133</v>
      </c>
      <c r="C140" s="31">
        <v>4.0349000000000004</v>
      </c>
      <c r="D140" s="31">
        <v>3.0232920000000001</v>
      </c>
      <c r="F140" s="23"/>
    </row>
    <row r="141" spans="1:6" hidden="1" outlineLevel="4" x14ac:dyDescent="0.4">
      <c r="A141" s="13">
        <v>4</v>
      </c>
      <c r="B141" s="17" t="s">
        <v>134</v>
      </c>
      <c r="C141" s="31">
        <v>32.101230000000001</v>
      </c>
      <c r="D141" s="31">
        <v>5.5675299999999996</v>
      </c>
      <c r="F141" s="23"/>
    </row>
    <row r="142" spans="1:6" hidden="1" outlineLevel="4" x14ac:dyDescent="0.4">
      <c r="A142" s="13">
        <v>4</v>
      </c>
      <c r="B142" s="17" t="s">
        <v>135</v>
      </c>
      <c r="C142" s="31">
        <v>16.8</v>
      </c>
      <c r="D142" s="31">
        <v>3.9423689999999998</v>
      </c>
      <c r="F142" s="23"/>
    </row>
    <row r="143" spans="1:6" hidden="1" outlineLevel="4" x14ac:dyDescent="0.4">
      <c r="A143" s="13">
        <v>4</v>
      </c>
      <c r="B143" s="17" t="s">
        <v>136</v>
      </c>
      <c r="C143" s="31">
        <v>4.5426760000000002</v>
      </c>
      <c r="D143" s="31">
        <v>3.40943</v>
      </c>
      <c r="F143" s="23"/>
    </row>
    <row r="144" spans="1:6" hidden="1" outlineLevel="4" x14ac:dyDescent="0.4">
      <c r="A144" s="13">
        <v>4</v>
      </c>
      <c r="B144" s="17" t="s">
        <v>137</v>
      </c>
      <c r="C144" s="31">
        <v>9.2276000000000007</v>
      </c>
      <c r="D144" s="31">
        <v>2.9928900000000001</v>
      </c>
      <c r="F144" s="23"/>
    </row>
    <row r="145" spans="1:6" hidden="1" outlineLevel="4" x14ac:dyDescent="0.4">
      <c r="A145" s="13">
        <v>4</v>
      </c>
      <c r="B145" s="17" t="s">
        <v>138</v>
      </c>
      <c r="C145" s="31">
        <v>119.75579999999999</v>
      </c>
      <c r="D145" s="31">
        <v>6.6276849999999996</v>
      </c>
      <c r="F145" s="23"/>
    </row>
    <row r="146" spans="1:6" hidden="1" outlineLevel="4" x14ac:dyDescent="0.4">
      <c r="A146" s="13">
        <v>4</v>
      </c>
      <c r="B146" s="17" t="s">
        <v>139</v>
      </c>
      <c r="C146" s="31">
        <v>364.04020000000003</v>
      </c>
      <c r="D146" s="31">
        <v>18.38927</v>
      </c>
      <c r="F146" s="23"/>
    </row>
    <row r="147" spans="1:6" outlineLevel="2" x14ac:dyDescent="0.4">
      <c r="A147" s="13">
        <v>2</v>
      </c>
      <c r="B147" s="26" t="s">
        <v>140</v>
      </c>
      <c r="C147" s="29">
        <v>167939.85733999999</v>
      </c>
      <c r="D147" s="29">
        <v>11763.022015</v>
      </c>
      <c r="F147" s="23"/>
    </row>
    <row r="148" spans="1:6" outlineLevel="3" collapsed="1" x14ac:dyDescent="0.4">
      <c r="A148" s="13">
        <v>3</v>
      </c>
      <c r="B148" s="16" t="s">
        <v>141</v>
      </c>
      <c r="C148" s="30">
        <v>25454.146599000003</v>
      </c>
      <c r="D148" s="30">
        <v>602.60263300000008</v>
      </c>
      <c r="F148" s="23"/>
    </row>
    <row r="149" spans="1:6" hidden="1" outlineLevel="4" x14ac:dyDescent="0.4">
      <c r="A149" s="13">
        <v>4</v>
      </c>
      <c r="B149" s="17" t="s">
        <v>142</v>
      </c>
      <c r="C149" s="31">
        <v>456.37099999999998</v>
      </c>
      <c r="D149" s="31">
        <v>11.82727</v>
      </c>
      <c r="F149" s="23"/>
    </row>
    <row r="150" spans="1:6" hidden="1" outlineLevel="4" x14ac:dyDescent="0.4">
      <c r="A150" s="13">
        <v>4</v>
      </c>
      <c r="B150" s="17" t="s">
        <v>143</v>
      </c>
      <c r="C150" s="31">
        <v>1180.8109999999999</v>
      </c>
      <c r="D150" s="31">
        <v>22.892060000000001</v>
      </c>
      <c r="F150" s="23"/>
    </row>
    <row r="151" spans="1:6" hidden="1" outlineLevel="4" x14ac:dyDescent="0.4">
      <c r="A151" s="13">
        <v>4</v>
      </c>
      <c r="B151" s="17" t="s">
        <v>144</v>
      </c>
      <c r="C151" s="31">
        <v>52.349339999999998</v>
      </c>
      <c r="D151" s="31">
        <v>5.8851290000000001</v>
      </c>
      <c r="F151" s="23"/>
    </row>
    <row r="152" spans="1:6" hidden="1" outlineLevel="4" x14ac:dyDescent="0.4">
      <c r="A152" s="13">
        <v>4</v>
      </c>
      <c r="B152" s="17" t="s">
        <v>145</v>
      </c>
      <c r="C152" s="31">
        <v>4324.2569999999996</v>
      </c>
      <c r="D152" s="31">
        <v>186.7868</v>
      </c>
      <c r="F152" s="23"/>
    </row>
    <row r="153" spans="1:6" hidden="1" outlineLevel="4" x14ac:dyDescent="0.4">
      <c r="A153" s="13">
        <v>4</v>
      </c>
      <c r="B153" s="17" t="s">
        <v>146</v>
      </c>
      <c r="C153" s="31">
        <v>20.398800000000001</v>
      </c>
      <c r="D153" s="31">
        <v>5.1307609999999997</v>
      </c>
      <c r="F153" s="23"/>
    </row>
    <row r="154" spans="1:6" hidden="1" outlineLevel="4" x14ac:dyDescent="0.4">
      <c r="A154" s="13">
        <v>4</v>
      </c>
      <c r="B154" s="17" t="s">
        <v>147</v>
      </c>
      <c r="C154" s="31">
        <v>803.53060000000005</v>
      </c>
      <c r="D154" s="31">
        <v>39.348309999999998</v>
      </c>
      <c r="F154" s="23"/>
    </row>
    <row r="155" spans="1:6" hidden="1" outlineLevel="4" x14ac:dyDescent="0.4">
      <c r="A155" s="13">
        <v>4</v>
      </c>
      <c r="B155" s="17" t="s">
        <v>148</v>
      </c>
      <c r="C155" s="31">
        <v>4.0952590000000004</v>
      </c>
      <c r="D155" s="31">
        <v>3.464915</v>
      </c>
      <c r="F155" s="23"/>
    </row>
    <row r="156" spans="1:6" hidden="1" outlineLevel="4" x14ac:dyDescent="0.4">
      <c r="A156" s="13">
        <v>4</v>
      </c>
      <c r="B156" s="17" t="s">
        <v>149</v>
      </c>
      <c r="C156" s="31">
        <v>3856.4209999999998</v>
      </c>
      <c r="D156" s="31">
        <v>55.577150000000003</v>
      </c>
      <c r="F156" s="23"/>
    </row>
    <row r="157" spans="1:6" hidden="1" outlineLevel="4" x14ac:dyDescent="0.4">
      <c r="A157" s="13">
        <v>4</v>
      </c>
      <c r="B157" s="17" t="s">
        <v>150</v>
      </c>
      <c r="C157" s="31">
        <v>9689.1540000000005</v>
      </c>
      <c r="D157" s="31">
        <v>124.3668</v>
      </c>
      <c r="F157" s="23"/>
    </row>
    <row r="158" spans="1:6" hidden="1" outlineLevel="4" x14ac:dyDescent="0.4">
      <c r="A158" s="13">
        <v>4</v>
      </c>
      <c r="B158" s="17" t="s">
        <v>151</v>
      </c>
      <c r="C158" s="31">
        <v>127.17189999999999</v>
      </c>
      <c r="D158" s="31">
        <v>9.1102980000000002</v>
      </c>
      <c r="F158" s="23"/>
    </row>
    <row r="159" spans="1:6" hidden="1" outlineLevel="4" x14ac:dyDescent="0.4">
      <c r="A159" s="13">
        <v>4</v>
      </c>
      <c r="B159" s="17" t="s">
        <v>152</v>
      </c>
      <c r="C159" s="31">
        <v>647.33510000000001</v>
      </c>
      <c r="D159" s="31">
        <v>30.655670000000001</v>
      </c>
      <c r="F159" s="23"/>
    </row>
    <row r="160" spans="1:6" hidden="1" outlineLevel="4" x14ac:dyDescent="0.4">
      <c r="A160" s="13">
        <v>4</v>
      </c>
      <c r="B160" s="17" t="s">
        <v>153</v>
      </c>
      <c r="C160" s="31">
        <v>3803.0970000000002</v>
      </c>
      <c r="D160" s="31">
        <v>85.982240000000004</v>
      </c>
      <c r="F160" s="23"/>
    </row>
    <row r="161" spans="1:6" hidden="1" outlineLevel="4" x14ac:dyDescent="0.4">
      <c r="A161" s="13">
        <v>4</v>
      </c>
      <c r="B161" s="17" t="s">
        <v>154</v>
      </c>
      <c r="C161" s="31">
        <v>489.15460000000002</v>
      </c>
      <c r="D161" s="31">
        <v>21.575230000000001</v>
      </c>
      <c r="F161" s="23"/>
    </row>
    <row r="162" spans="1:6" outlineLevel="3" collapsed="1" x14ac:dyDescent="0.4">
      <c r="A162" s="13">
        <v>3</v>
      </c>
      <c r="B162" s="16" t="s">
        <v>155</v>
      </c>
      <c r="C162" s="30">
        <v>142485.71074099999</v>
      </c>
      <c r="D162" s="30">
        <v>11160.419382</v>
      </c>
      <c r="F162" s="23"/>
    </row>
    <row r="163" spans="1:6" hidden="1" outlineLevel="4" x14ac:dyDescent="0.4">
      <c r="A163" s="13">
        <v>4</v>
      </c>
      <c r="B163" s="17" t="s">
        <v>156</v>
      </c>
      <c r="C163" s="31">
        <v>29886.71</v>
      </c>
      <c r="D163" s="31">
        <v>3067.4270000000001</v>
      </c>
      <c r="F163" s="23"/>
    </row>
    <row r="164" spans="1:6" hidden="1" outlineLevel="4" x14ac:dyDescent="0.4">
      <c r="A164" s="13">
        <v>4</v>
      </c>
      <c r="B164" s="17" t="s">
        <v>157</v>
      </c>
      <c r="C164" s="31">
        <v>4473.5309999999999</v>
      </c>
      <c r="D164" s="31">
        <v>251.72919999999999</v>
      </c>
      <c r="F164" s="23"/>
    </row>
    <row r="165" spans="1:6" hidden="1" outlineLevel="4" x14ac:dyDescent="0.4">
      <c r="A165" s="13">
        <v>4</v>
      </c>
      <c r="B165" s="17" t="s">
        <v>158</v>
      </c>
      <c r="C165" s="31">
        <v>22.00807</v>
      </c>
      <c r="D165" s="31">
        <v>5.0458809999999996</v>
      </c>
      <c r="F165" s="23"/>
    </row>
    <row r="166" spans="1:6" hidden="1" outlineLevel="4" x14ac:dyDescent="0.4">
      <c r="A166" s="13">
        <v>4</v>
      </c>
      <c r="B166" s="17" t="s">
        <v>159</v>
      </c>
      <c r="C166" s="31">
        <v>11453.75</v>
      </c>
      <c r="D166" s="31">
        <v>1358.5239999999999</v>
      </c>
      <c r="F166" s="23"/>
    </row>
    <row r="167" spans="1:6" hidden="1" outlineLevel="4" x14ac:dyDescent="0.4">
      <c r="A167" s="13">
        <v>4</v>
      </c>
      <c r="B167" s="17" t="s">
        <v>160</v>
      </c>
      <c r="C167" s="31">
        <v>58.242339999999999</v>
      </c>
      <c r="D167" s="31">
        <v>6.324999</v>
      </c>
      <c r="F167" s="23"/>
    </row>
    <row r="168" spans="1:6" hidden="1" outlineLevel="4" x14ac:dyDescent="0.4">
      <c r="A168" s="13">
        <v>4</v>
      </c>
      <c r="B168" s="17" t="s">
        <v>161</v>
      </c>
      <c r="C168" s="31">
        <v>14.110900000000001</v>
      </c>
      <c r="D168" s="31">
        <v>6.3759119999999996</v>
      </c>
      <c r="F168" s="23"/>
    </row>
    <row r="169" spans="1:6" hidden="1" outlineLevel="4" x14ac:dyDescent="0.4">
      <c r="A169" s="13">
        <v>4</v>
      </c>
      <c r="B169" s="17" t="s">
        <v>162</v>
      </c>
      <c r="C169" s="31">
        <v>4022.5970000000002</v>
      </c>
      <c r="D169" s="31">
        <v>676.80709999999999</v>
      </c>
      <c r="F169" s="23"/>
    </row>
    <row r="170" spans="1:6" hidden="1" outlineLevel="4" x14ac:dyDescent="0.4">
      <c r="A170" s="13">
        <v>4</v>
      </c>
      <c r="B170" s="17" t="s">
        <v>163</v>
      </c>
      <c r="C170" s="31">
        <v>6.1051950000000001</v>
      </c>
      <c r="D170" s="31">
        <v>3.6931159999999998</v>
      </c>
      <c r="F170" s="23"/>
    </row>
    <row r="171" spans="1:6" hidden="1" outlineLevel="4" x14ac:dyDescent="0.4">
      <c r="A171" s="13">
        <v>4</v>
      </c>
      <c r="B171" s="17" t="s">
        <v>164</v>
      </c>
      <c r="C171" s="31">
        <v>270.31970000000001</v>
      </c>
      <c r="D171" s="31">
        <v>12.27417</v>
      </c>
      <c r="F171" s="23"/>
    </row>
    <row r="172" spans="1:6" hidden="1" outlineLevel="4" x14ac:dyDescent="0.4">
      <c r="A172" s="13">
        <v>4</v>
      </c>
      <c r="B172" s="17" t="s">
        <v>165</v>
      </c>
      <c r="C172" s="31">
        <v>5.4976159999999998</v>
      </c>
      <c r="D172" s="31">
        <v>4.5096780000000001</v>
      </c>
      <c r="F172" s="23"/>
    </row>
    <row r="173" spans="1:6" hidden="1" outlineLevel="4" x14ac:dyDescent="0.4">
      <c r="A173" s="13">
        <v>4</v>
      </c>
      <c r="B173" s="17" t="s">
        <v>166</v>
      </c>
      <c r="C173" s="31">
        <v>5318.7569999999996</v>
      </c>
      <c r="D173" s="31">
        <v>410.70389999999998</v>
      </c>
      <c r="F173" s="23"/>
    </row>
    <row r="174" spans="1:6" hidden="1" outlineLevel="4" x14ac:dyDescent="0.4">
      <c r="A174" s="13">
        <v>4</v>
      </c>
      <c r="B174" s="17" t="s">
        <v>167</v>
      </c>
      <c r="C174" s="31">
        <v>3690.2710000000002</v>
      </c>
      <c r="D174" s="31">
        <v>148.4939</v>
      </c>
      <c r="F174" s="23"/>
    </row>
    <row r="175" spans="1:6" hidden="1" outlineLevel="4" x14ac:dyDescent="0.4">
      <c r="A175" s="13">
        <v>4</v>
      </c>
      <c r="B175" s="17" t="s">
        <v>168</v>
      </c>
      <c r="C175" s="31">
        <v>17.14057</v>
      </c>
      <c r="D175" s="31">
        <v>4.3057489999999996</v>
      </c>
      <c r="F175" s="23"/>
    </row>
    <row r="176" spans="1:6" hidden="1" outlineLevel="4" x14ac:dyDescent="0.4">
      <c r="A176" s="13">
        <v>4</v>
      </c>
      <c r="B176" s="17" t="s">
        <v>169</v>
      </c>
      <c r="C176" s="31">
        <v>22.0718</v>
      </c>
      <c r="D176" s="31">
        <v>3.3702299999999998</v>
      </c>
      <c r="F176" s="23"/>
    </row>
    <row r="177" spans="1:6" hidden="1" outlineLevel="4" x14ac:dyDescent="0.4">
      <c r="A177" s="13">
        <v>4</v>
      </c>
      <c r="B177" s="17" t="s">
        <v>170</v>
      </c>
      <c r="C177" s="31">
        <v>211.7585</v>
      </c>
      <c r="D177" s="31">
        <v>17.566759999999999</v>
      </c>
      <c r="F177" s="23"/>
    </row>
    <row r="178" spans="1:6" hidden="1" outlineLevel="4" x14ac:dyDescent="0.4">
      <c r="A178" s="13">
        <v>4</v>
      </c>
      <c r="B178" s="17" t="s">
        <v>171</v>
      </c>
      <c r="C178" s="31">
        <v>148.5489</v>
      </c>
      <c r="D178" s="31">
        <v>8.5006869999999992</v>
      </c>
      <c r="F178" s="23"/>
    </row>
    <row r="179" spans="1:6" outlineLevel="3" x14ac:dyDescent="0.4">
      <c r="A179" s="13">
        <v>3</v>
      </c>
      <c r="B179" s="16" t="s">
        <v>172</v>
      </c>
      <c r="C179" s="30">
        <v>82864.29114999999</v>
      </c>
      <c r="D179" s="30">
        <v>5174.7671</v>
      </c>
      <c r="F179" s="23"/>
    </row>
    <row r="180" spans="1:6" outlineLevel="4" x14ac:dyDescent="0.4">
      <c r="A180" s="13">
        <v>4</v>
      </c>
      <c r="B180" s="17" t="s">
        <v>173</v>
      </c>
      <c r="C180" s="31">
        <v>587.50319999999999</v>
      </c>
      <c r="D180" s="31">
        <v>18.118819999999999</v>
      </c>
      <c r="F180" s="23"/>
    </row>
    <row r="181" spans="1:6" outlineLevel="4" x14ac:dyDescent="0.4">
      <c r="A181" s="13">
        <v>4</v>
      </c>
      <c r="B181" s="17" t="s">
        <v>174</v>
      </c>
      <c r="C181" s="31">
        <v>200.46459999999999</v>
      </c>
      <c r="D181" s="31">
        <v>28.22822</v>
      </c>
      <c r="F181" s="23"/>
    </row>
    <row r="182" spans="1:6" outlineLevel="4" x14ac:dyDescent="0.4">
      <c r="A182" s="13">
        <v>4</v>
      </c>
      <c r="B182" s="17" t="s">
        <v>175</v>
      </c>
      <c r="C182" s="31">
        <v>21959.07</v>
      </c>
      <c r="D182" s="31">
        <v>842.73789999999997</v>
      </c>
      <c r="F182" s="23"/>
    </row>
    <row r="183" spans="1:6" outlineLevel="4" x14ac:dyDescent="0.4">
      <c r="A183" s="13">
        <v>4</v>
      </c>
      <c r="B183" s="17" t="s">
        <v>176</v>
      </c>
      <c r="C183" s="31">
        <v>13.15555</v>
      </c>
      <c r="D183" s="31">
        <v>50.75656</v>
      </c>
      <c r="F183" s="23"/>
    </row>
    <row r="184" spans="1:6" outlineLevel="4" x14ac:dyDescent="0.4">
      <c r="A184" s="13">
        <v>4</v>
      </c>
      <c r="B184" s="17" t="s">
        <v>177</v>
      </c>
      <c r="C184" s="31">
        <v>39630.870000000003</v>
      </c>
      <c r="D184" s="31">
        <v>685.077</v>
      </c>
      <c r="F184" s="23"/>
    </row>
    <row r="185" spans="1:6" outlineLevel="4" x14ac:dyDescent="0.4">
      <c r="A185" s="13">
        <v>4</v>
      </c>
      <c r="B185" s="17" t="s">
        <v>178</v>
      </c>
      <c r="C185" s="31">
        <v>205.1602</v>
      </c>
      <c r="D185" s="31">
        <v>29.4893</v>
      </c>
      <c r="F185" s="23"/>
    </row>
    <row r="186" spans="1:6" outlineLevel="4" x14ac:dyDescent="0.4">
      <c r="A186" s="13">
        <v>4</v>
      </c>
      <c r="B186" s="17" t="s">
        <v>212</v>
      </c>
      <c r="C186" s="31">
        <v>9128.7189999999991</v>
      </c>
      <c r="D186" s="31">
        <v>177.46430000000001</v>
      </c>
      <c r="F186" s="23"/>
    </row>
    <row r="187" spans="1:6" outlineLevel="4" x14ac:dyDescent="0.4">
      <c r="A187" s="13">
        <v>4</v>
      </c>
      <c r="B187" s="17" t="s">
        <v>179</v>
      </c>
      <c r="C187" s="31" t="s">
        <v>217</v>
      </c>
      <c r="D187" s="31">
        <v>2144.2779999999998</v>
      </c>
      <c r="F187" s="23"/>
    </row>
    <row r="188" spans="1:6" outlineLevel="4" x14ac:dyDescent="0.4">
      <c r="A188" s="13">
        <v>4</v>
      </c>
      <c r="B188" s="17" t="s">
        <v>180</v>
      </c>
      <c r="C188" s="31">
        <v>10491.78</v>
      </c>
      <c r="D188" s="31">
        <v>1198.617</v>
      </c>
      <c r="F188" s="23"/>
    </row>
    <row r="189" spans="1:6" outlineLevel="4" x14ac:dyDescent="0.4">
      <c r="A189" s="13">
        <v>2</v>
      </c>
      <c r="B189" s="17" t="s">
        <v>181</v>
      </c>
      <c r="C189" s="31">
        <v>647.56859999999995</v>
      </c>
      <c r="D189" s="31" t="s">
        <v>217</v>
      </c>
      <c r="F189" s="23"/>
    </row>
    <row r="190" spans="1:6" outlineLevel="2" collapsed="1" x14ac:dyDescent="0.4">
      <c r="A190" s="13">
        <v>4</v>
      </c>
      <c r="B190" s="26" t="s">
        <v>182</v>
      </c>
      <c r="C190" s="29">
        <v>124.40719399999999</v>
      </c>
      <c r="D190" s="29">
        <v>26.504735999999998</v>
      </c>
      <c r="F190" s="23"/>
    </row>
    <row r="191" spans="1:6" hidden="1" outlineLevel="3" x14ac:dyDescent="0.4">
      <c r="A191" s="13">
        <v>4</v>
      </c>
      <c r="B191" s="17" t="s">
        <v>183</v>
      </c>
      <c r="C191" s="31">
        <v>12.33431</v>
      </c>
      <c r="D191" s="31">
        <v>3.8453919999999999</v>
      </c>
      <c r="F191" s="23"/>
    </row>
    <row r="192" spans="1:6" hidden="1" outlineLevel="3" x14ac:dyDescent="0.4">
      <c r="A192" s="13">
        <v>4</v>
      </c>
      <c r="B192" s="17" t="s">
        <v>184</v>
      </c>
      <c r="C192" s="31">
        <v>10.156599999999999</v>
      </c>
      <c r="D192" s="31">
        <v>3.3590429999999998</v>
      </c>
      <c r="F192" s="23"/>
    </row>
    <row r="193" spans="1:6" hidden="1" outlineLevel="3" x14ac:dyDescent="0.4">
      <c r="A193" s="13">
        <v>4</v>
      </c>
      <c r="B193" s="17" t="s">
        <v>185</v>
      </c>
      <c r="C193" s="31">
        <v>16.227650000000001</v>
      </c>
      <c r="D193" s="31">
        <v>4.9770890000000003</v>
      </c>
      <c r="F193" s="23"/>
    </row>
    <row r="194" spans="1:6" hidden="1" outlineLevel="3" x14ac:dyDescent="0.4">
      <c r="A194" s="13">
        <v>4</v>
      </c>
      <c r="B194" s="17" t="s">
        <v>186</v>
      </c>
      <c r="C194" s="31">
        <v>73.34263</v>
      </c>
      <c r="D194" s="31">
        <v>6.2882819999999997</v>
      </c>
      <c r="F194" s="23"/>
    </row>
    <row r="195" spans="1:6" hidden="1" outlineLevel="3" x14ac:dyDescent="0.4">
      <c r="A195" s="13">
        <v>4</v>
      </c>
      <c r="B195" s="17" t="s">
        <v>187</v>
      </c>
      <c r="C195" s="31">
        <v>5.3544</v>
      </c>
      <c r="D195" s="31">
        <v>4.0354580000000002</v>
      </c>
      <c r="F195" s="23"/>
    </row>
    <row r="196" spans="1:6" hidden="1" outlineLevel="3" x14ac:dyDescent="0.4">
      <c r="A196" s="13">
        <v>1</v>
      </c>
      <c r="B196" s="17" t="s">
        <v>188</v>
      </c>
      <c r="C196" s="31">
        <v>6.9916039999999997</v>
      </c>
      <c r="D196" s="31">
        <v>3.9994719999999999</v>
      </c>
      <c r="F196" s="23"/>
    </row>
    <row r="197" spans="1:6" outlineLevel="1" x14ac:dyDescent="0.4">
      <c r="A197" s="13">
        <v>2</v>
      </c>
      <c r="B197" s="18" t="s">
        <v>189</v>
      </c>
      <c r="C197" s="32">
        <v>3072.1373352999994</v>
      </c>
      <c r="D197" s="32">
        <v>685.01738260000002</v>
      </c>
      <c r="F197" s="23"/>
    </row>
    <row r="198" spans="1:6" outlineLevel="2" collapsed="1" x14ac:dyDescent="0.4">
      <c r="A198" s="13">
        <v>4</v>
      </c>
      <c r="B198" s="26" t="s">
        <v>190</v>
      </c>
      <c r="C198" s="29">
        <v>57.433855000000001</v>
      </c>
      <c r="D198" s="29">
        <v>37.744966000000005</v>
      </c>
      <c r="F198" s="23"/>
    </row>
    <row r="199" spans="1:6" hidden="1" outlineLevel="3" x14ac:dyDescent="0.4">
      <c r="A199" s="13">
        <v>4</v>
      </c>
      <c r="B199" s="17" t="s">
        <v>191</v>
      </c>
      <c r="C199" s="31">
        <v>9.0245320000000007</v>
      </c>
      <c r="D199" s="31">
        <v>6.5326950000000004</v>
      </c>
      <c r="F199" s="23"/>
    </row>
    <row r="200" spans="1:6" hidden="1" outlineLevel="3" x14ac:dyDescent="0.4">
      <c r="A200" s="13">
        <v>4</v>
      </c>
      <c r="B200" s="17" t="s">
        <v>192</v>
      </c>
      <c r="C200" s="31">
        <v>15.22099</v>
      </c>
      <c r="D200" s="31">
        <v>5.9153520000000004</v>
      </c>
      <c r="F200" s="23"/>
    </row>
    <row r="201" spans="1:6" hidden="1" outlineLevel="3" x14ac:dyDescent="0.4">
      <c r="A201" s="13">
        <v>4</v>
      </c>
      <c r="B201" s="17" t="s">
        <v>193</v>
      </c>
      <c r="C201" s="31">
        <v>19.765840000000001</v>
      </c>
      <c r="D201" s="31">
        <v>10.797639999999999</v>
      </c>
      <c r="F201" s="23"/>
    </row>
    <row r="202" spans="1:6" hidden="1" outlineLevel="3" x14ac:dyDescent="0.4">
      <c r="A202" s="13">
        <v>4</v>
      </c>
      <c r="B202" s="17" t="s">
        <v>194</v>
      </c>
      <c r="C202" s="31">
        <v>6.039822</v>
      </c>
      <c r="D202" s="31">
        <v>5.9076399999999998</v>
      </c>
      <c r="F202" s="23"/>
    </row>
    <row r="203" spans="1:6" hidden="1" outlineLevel="3" x14ac:dyDescent="0.4">
      <c r="A203" s="13">
        <v>2</v>
      </c>
      <c r="B203" s="17" t="s">
        <v>195</v>
      </c>
      <c r="C203" s="31">
        <v>7.3826710000000002</v>
      </c>
      <c r="D203" s="31">
        <v>8.5916390000000007</v>
      </c>
      <c r="F203" s="23"/>
    </row>
    <row r="204" spans="1:6" outlineLevel="2" collapsed="1" x14ac:dyDescent="0.4">
      <c r="A204" s="13">
        <v>4</v>
      </c>
      <c r="B204" s="26" t="s">
        <v>196</v>
      </c>
      <c r="C204" s="29">
        <v>3014.7034802999997</v>
      </c>
      <c r="D204" s="29">
        <v>647.27241660000004</v>
      </c>
      <c r="F204" s="23"/>
    </row>
    <row r="205" spans="1:6" hidden="1" outlineLevel="3" x14ac:dyDescent="0.4">
      <c r="A205" s="13">
        <v>4</v>
      </c>
      <c r="B205" s="17" t="s">
        <v>197</v>
      </c>
      <c r="C205" s="31">
        <v>8.5229020000000002</v>
      </c>
      <c r="D205" s="31">
        <v>4.6659709999999999</v>
      </c>
      <c r="F205" s="23"/>
    </row>
    <row r="206" spans="1:6" hidden="1" outlineLevel="3" x14ac:dyDescent="0.4">
      <c r="A206" s="13">
        <v>4</v>
      </c>
      <c r="B206" s="17" t="s">
        <v>198</v>
      </c>
      <c r="C206" s="31">
        <v>212.9247</v>
      </c>
      <c r="D206" s="31">
        <v>14.977359999999999</v>
      </c>
      <c r="F206" s="23"/>
    </row>
    <row r="207" spans="1:6" hidden="1" outlineLevel="3" x14ac:dyDescent="0.4">
      <c r="A207" s="13">
        <v>4</v>
      </c>
      <c r="B207" s="17" t="s">
        <v>199</v>
      </c>
      <c r="C207" s="31">
        <v>1.4822839999999999</v>
      </c>
      <c r="D207" s="31">
        <v>0.69115919999999997</v>
      </c>
      <c r="F207" s="23"/>
    </row>
    <row r="208" spans="1:6" hidden="1" outlineLevel="3" x14ac:dyDescent="0.4">
      <c r="A208" s="13">
        <v>4</v>
      </c>
      <c r="B208" s="17" t="s">
        <v>200</v>
      </c>
      <c r="C208" s="31">
        <v>47.446759999999998</v>
      </c>
      <c r="D208" s="31">
        <v>23.746829999999999</v>
      </c>
      <c r="F208" s="23"/>
    </row>
    <row r="209" spans="1:6" hidden="1" outlineLevel="3" x14ac:dyDescent="0.4">
      <c r="A209" s="13">
        <v>4</v>
      </c>
      <c r="B209" s="17" t="s">
        <v>201</v>
      </c>
      <c r="C209" s="31">
        <v>155.62739999999999</v>
      </c>
      <c r="D209" s="31">
        <v>38.766260000000003</v>
      </c>
      <c r="F209" s="23"/>
    </row>
    <row r="210" spans="1:6" hidden="1" outlineLevel="3" x14ac:dyDescent="0.4">
      <c r="A210" s="13">
        <v>4</v>
      </c>
      <c r="B210" s="17" t="s">
        <v>202</v>
      </c>
      <c r="C210" s="31">
        <v>15.25107</v>
      </c>
      <c r="D210" s="31">
        <v>11.17301</v>
      </c>
      <c r="F210" s="23"/>
    </row>
    <row r="211" spans="1:6" hidden="1" outlineLevel="3" x14ac:dyDescent="0.4">
      <c r="A211" s="13">
        <v>4</v>
      </c>
      <c r="B211" s="17" t="s">
        <v>203</v>
      </c>
      <c r="C211" s="31">
        <v>0.65524329999999997</v>
      </c>
      <c r="D211" s="31">
        <v>0.52511339999999995</v>
      </c>
      <c r="F211" s="23"/>
    </row>
    <row r="212" spans="1:6" hidden="1" outlineLevel="3" x14ac:dyDescent="0.4">
      <c r="A212" s="13">
        <v>4</v>
      </c>
      <c r="B212" s="17" t="s">
        <v>204</v>
      </c>
      <c r="C212" s="31">
        <v>2071.0169999999998</v>
      </c>
      <c r="D212" s="31">
        <v>369.33350000000002</v>
      </c>
      <c r="F212" s="23"/>
    </row>
    <row r="213" spans="1:6" hidden="1" outlineLevel="3" x14ac:dyDescent="0.4">
      <c r="A213" s="13">
        <v>4</v>
      </c>
      <c r="B213" s="17" t="s">
        <v>205</v>
      </c>
      <c r="C213" s="31">
        <v>4.9526399999999997</v>
      </c>
      <c r="D213" s="31">
        <v>4.1090150000000003</v>
      </c>
      <c r="F213" s="23"/>
    </row>
    <row r="214" spans="1:6" hidden="1" outlineLevel="3" x14ac:dyDescent="0.4">
      <c r="A214" s="13">
        <v>4</v>
      </c>
      <c r="B214" s="17" t="s">
        <v>206</v>
      </c>
      <c r="C214" s="31">
        <v>13.28623</v>
      </c>
      <c r="D214" s="31">
        <v>7.4223970000000001</v>
      </c>
      <c r="F214" s="23"/>
    </row>
    <row r="215" spans="1:6" hidden="1" outlineLevel="3" x14ac:dyDescent="0.4">
      <c r="A215" s="13">
        <v>4</v>
      </c>
      <c r="B215" s="17" t="s">
        <v>207</v>
      </c>
      <c r="C215" s="31">
        <v>436.35199999999998</v>
      </c>
      <c r="D215" s="31">
        <v>136.0361</v>
      </c>
      <c r="F215" s="23"/>
    </row>
    <row r="216" spans="1:6" hidden="1" outlineLevel="3" x14ac:dyDescent="0.4">
      <c r="A216" s="13">
        <v>0</v>
      </c>
      <c r="B216" s="20" t="s">
        <v>208</v>
      </c>
      <c r="C216" s="33">
        <v>37.795639999999999</v>
      </c>
      <c r="D216" s="33">
        <v>26.34083</v>
      </c>
      <c r="F216" s="23"/>
    </row>
    <row r="217" spans="1:6" x14ac:dyDescent="0.4">
      <c r="A217" s="13">
        <v>0</v>
      </c>
      <c r="B217" s="21" t="s">
        <v>0</v>
      </c>
      <c r="C217" s="34">
        <v>468796</v>
      </c>
      <c r="D217" s="34">
        <v>44640.44</v>
      </c>
      <c r="F217" s="23"/>
    </row>
    <row r="218" spans="1:6" x14ac:dyDescent="0.4">
      <c r="B218" s="21" t="s">
        <v>209</v>
      </c>
      <c r="C218" s="34">
        <v>854458.89016930026</v>
      </c>
      <c r="D218" s="34">
        <v>67502.130959600006</v>
      </c>
      <c r="E218" s="25"/>
      <c r="F218" s="24"/>
    </row>
    <row r="220" spans="1:6" x14ac:dyDescent="0.4">
      <c r="B220" t="s">
        <v>210</v>
      </c>
    </row>
    <row r="221" spans="1:6" x14ac:dyDescent="0.4">
      <c r="B221" t="s">
        <v>211</v>
      </c>
    </row>
  </sheetData>
  <mergeCells count="2">
    <mergeCell ref="B6:B7"/>
    <mergeCell ref="C6:D6"/>
  </mergeCells>
  <phoneticPr fontId="3"/>
  <conditionalFormatting sqref="B8:B145 B147:B218">
    <cfRule type="expression" dxfId="38" priority="43" stopIfTrue="1">
      <formula>$B8="Domestic value added [DVA]"</formula>
    </cfRule>
    <cfRule type="expression" dxfId="37" priority="44" stopIfTrue="1">
      <formula>$B8="Gross exports"</formula>
    </cfRule>
    <cfRule type="expression" dxfId="36" priority="45" stopIfTrue="1">
      <formula>$B8="World"</formula>
    </cfRule>
  </conditionalFormatting>
  <conditionalFormatting sqref="B8:B145 B147:B186">
    <cfRule type="expression" dxfId="35" priority="46" stopIfTrue="1">
      <formula>$A8=4</formula>
    </cfRule>
    <cfRule type="expression" dxfId="34" priority="47" stopIfTrue="1">
      <formula>$A8=3</formula>
    </cfRule>
    <cfRule type="expression" dxfId="33" priority="48" stopIfTrue="1">
      <formula>$A8=2</formula>
    </cfRule>
    <cfRule type="expression" dxfId="32" priority="49" stopIfTrue="1">
      <formula>$A8=1</formula>
    </cfRule>
  </conditionalFormatting>
  <conditionalFormatting sqref="C8:D145 C147:D186">
    <cfRule type="expression" dxfId="31" priority="36" stopIfTrue="1">
      <formula>$B8="Domestic value added [DVA]"</formula>
    </cfRule>
    <cfRule type="expression" dxfId="30" priority="37" stopIfTrue="1">
      <formula>$B8="Gross exports"</formula>
    </cfRule>
    <cfRule type="expression" dxfId="29" priority="38" stopIfTrue="1">
      <formula>$B8="World"</formula>
    </cfRule>
    <cfRule type="expression" dxfId="28" priority="39" stopIfTrue="1">
      <formula>$A8=4</formula>
    </cfRule>
    <cfRule type="expression" dxfId="27" priority="40" stopIfTrue="1">
      <formula>$A8=3</formula>
    </cfRule>
    <cfRule type="expression" dxfId="26" priority="41" stopIfTrue="1">
      <formula>$A8=2</formula>
    </cfRule>
    <cfRule type="expression" dxfId="25" priority="42" stopIfTrue="1">
      <formula>$A8=1</formula>
    </cfRule>
  </conditionalFormatting>
  <conditionalFormatting sqref="B187:B218">
    <cfRule type="expression" dxfId="24" priority="60" stopIfTrue="1">
      <formula>$A186=4</formula>
    </cfRule>
    <cfRule type="expression" dxfId="23" priority="61" stopIfTrue="1">
      <formula>$A186=3</formula>
    </cfRule>
    <cfRule type="expression" dxfId="22" priority="62" stopIfTrue="1">
      <formula>$A186=2</formula>
    </cfRule>
    <cfRule type="expression" dxfId="21" priority="63" stopIfTrue="1">
      <formula>$A186=1</formula>
    </cfRule>
  </conditionalFormatting>
  <conditionalFormatting sqref="C187:D218">
    <cfRule type="expression" dxfId="20" priority="71" stopIfTrue="1">
      <formula>$B187="Domestic value added [DVA]"</formula>
    </cfRule>
    <cfRule type="expression" dxfId="19" priority="72" stopIfTrue="1">
      <formula>$B187="Gross exports"</formula>
    </cfRule>
    <cfRule type="expression" dxfId="18" priority="73" stopIfTrue="1">
      <formula>$B187="World"</formula>
    </cfRule>
    <cfRule type="expression" dxfId="17" priority="74" stopIfTrue="1">
      <formula>$A186=4</formula>
    </cfRule>
    <cfRule type="expression" dxfId="16" priority="75" stopIfTrue="1">
      <formula>$A186=3</formula>
    </cfRule>
    <cfRule type="expression" dxfId="15" priority="76" stopIfTrue="1">
      <formula>$A186=2</formula>
    </cfRule>
    <cfRule type="expression" dxfId="14" priority="77" stopIfTrue="1">
      <formula>$A186=1</formula>
    </cfRule>
  </conditionalFormatting>
  <conditionalFormatting sqref="B146">
    <cfRule type="expression" dxfId="13" priority="8" stopIfTrue="1">
      <formula>$B146="Domestic value added [DVA]"</formula>
    </cfRule>
    <cfRule type="expression" dxfId="12" priority="9" stopIfTrue="1">
      <formula>$B146="Gross exports"</formula>
    </cfRule>
    <cfRule type="expression" dxfId="11" priority="10" stopIfTrue="1">
      <formula>$B146="World"</formula>
    </cfRule>
  </conditionalFormatting>
  <conditionalFormatting sqref="B146">
    <cfRule type="expression" dxfId="10" priority="11" stopIfTrue="1">
      <formula>$A146=4</formula>
    </cfRule>
    <cfRule type="expression" dxfId="9" priority="12" stopIfTrue="1">
      <formula>$A146=3</formula>
    </cfRule>
    <cfRule type="expression" dxfId="8" priority="13" stopIfTrue="1">
      <formula>$A146=2</formula>
    </cfRule>
    <cfRule type="expression" dxfId="7" priority="14" stopIfTrue="1">
      <formula>$A146=1</formula>
    </cfRule>
  </conditionalFormatting>
  <conditionalFormatting sqref="C146:D146">
    <cfRule type="expression" dxfId="6" priority="1" stopIfTrue="1">
      <formula>$B146="Domestic value added [DVA]"</formula>
    </cfRule>
    <cfRule type="expression" dxfId="5" priority="2" stopIfTrue="1">
      <formula>$B146="Gross exports"</formula>
    </cfRule>
    <cfRule type="expression" dxfId="4" priority="3" stopIfTrue="1">
      <formula>$B146="World"</formula>
    </cfRule>
    <cfRule type="expression" dxfId="3" priority="4" stopIfTrue="1">
      <formula>$A146=4</formula>
    </cfRule>
    <cfRule type="expression" dxfId="2" priority="5" stopIfTrue="1">
      <formula>$A146=3</formula>
    </cfRule>
    <cfRule type="expression" dxfId="1" priority="6" stopIfTrue="1">
      <formula>$A146=2</formula>
    </cfRule>
    <cfRule type="expression" dxfId="0" priority="7" stopIfTrue="1">
      <formula>$A146=1</formula>
    </cfRule>
  </conditionalFormatting>
  <pageMargins left="0.7" right="0.7" top="0.75" bottom="0.75" header="0.3" footer="0.3"/>
  <pageSetup paperSize="9" scale="46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2010</vt:lpstr>
      <vt:lpstr>'2010'!Print_Area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2018-03-29T08:46:01Z</dcterms:modified>
</cp:coreProperties>
</file>