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alaysia\AnnexTables作業中\ForWeb\"/>
    </mc:Choice>
  </mc:AlternateContent>
  <xr:revisionPtr revIDLastSave="0" documentId="13_ncr:1_{862276D2-72A3-4AAB-9100-713FF010DE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laysia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  <c r="B4" i="1"/>
</calcChain>
</file>

<file path=xl/sharedStrings.xml><?xml version="1.0" encoding="utf-8"?>
<sst xmlns="http://schemas.openxmlformats.org/spreadsheetml/2006/main" count="36" uniqueCount="36">
  <si>
    <t>Unspecified</t>
  </si>
  <si>
    <t>Public administration and defence</t>
  </si>
  <si>
    <t>Transport, storage and communications</t>
  </si>
  <si>
    <t>Hotels and restaurants</t>
  </si>
  <si>
    <t>Trade</t>
  </si>
  <si>
    <t>Construction</t>
  </si>
  <si>
    <t>Electricity, gas and water</t>
  </si>
  <si>
    <t>Tertiary</t>
  </si>
  <si>
    <t>Other manufacturing</t>
  </si>
  <si>
    <t>Motor vehicles and other transport equipment</t>
  </si>
  <si>
    <t>Precision instruments</t>
  </si>
  <si>
    <t>Metal and metal products</t>
  </si>
  <si>
    <t>Publishing,  printing and reproduction of recorded media</t>
  </si>
  <si>
    <t>Wood and wood products</t>
  </si>
  <si>
    <t>Textiles, clothing and leather</t>
  </si>
  <si>
    <t>Food, beverages and tobacco</t>
  </si>
  <si>
    <t>Secondary</t>
  </si>
  <si>
    <t>Mining, quarrying and petroleum</t>
  </si>
  <si>
    <t>Agriculture, hunting, forestry and fishing</t>
  </si>
  <si>
    <t>Primary</t>
  </si>
  <si>
    <t>Total</t>
  </si>
  <si>
    <t>Sector/Industry</t>
    <phoneticPr fontId="1"/>
  </si>
  <si>
    <t>Source: AJC-UNCTAD-Eora database on ASEAN GVCs.</t>
    <phoneticPr fontId="1"/>
  </si>
  <si>
    <t>Chemicals and chemical products</t>
  </si>
  <si>
    <t>Rubber and plastic products</t>
  </si>
  <si>
    <t>Non-metallic mineral products</t>
  </si>
  <si>
    <t>Machinery and equipment</t>
  </si>
  <si>
    <t>Electrical and electronic equipment</t>
  </si>
  <si>
    <t>Finance</t>
  </si>
  <si>
    <t>Business activities</t>
  </si>
  <si>
    <t>Education</t>
  </si>
  <si>
    <t>Health and social services</t>
  </si>
  <si>
    <t>Other services</t>
  </si>
  <si>
    <t>Coke, petroleum products and nuclear fuel</t>
  </si>
  <si>
    <t>Recycling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</si>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</sst>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,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 indent="2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3"/>
    </xf>
    <xf numFmtId="176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41"/>
  <sheetViews>
    <sheetView tabSelected="1" zoomScale="63" zoomScaleNormal="63" workbookViewId="0">
      <pane xSplit="1" ySplit="6" topLeftCell="B7" activePane="bottomRight" state="frozen"/>
      <selection activeCell="C15" sqref="C15"/>
      <selection pane="topRight" activeCell="C15" sqref="C15"/>
      <selection pane="bottomLeft" activeCell="C15" sqref="C15"/>
      <selection pane="bottomRight" activeCell="H3" sqref="H3"/>
    </sheetView>
  </sheetViews>
  <sheetFormatPr defaultRowHeight="18.75" outlineLevelRow="2" x14ac:dyDescent="0.4"/>
  <cols>
    <col min="1" max="1" width="65" customWidth="1"/>
    <col min="2" max="29" width="12.25" customWidth="1"/>
  </cols>
  <sheetData>
    <row r="1" spans="1:31" s="9" customFormat="1" ht="30" customHeight="1" x14ac:dyDescent="0.4">
      <c r="A1" s="18" t="str">
        <f ca="1">"Value added exports of goods and services from " &amp; RIGHT(CELL("filename",A1),LEN(CELL("filename",A1))-FIND("]",CELL("filename",A1))) &amp;", by value added creating sector and industry, 1990-2017 [Millions of dollars]"</f>
        <v>Value added exports of goods and services from Malaysia, by value added creating sector and industry, 1990-2017 [Millions of dollars]</v>
      </c>
      <c r="B1" s="18"/>
      <c r="C1" s="18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1" s="9" customFormat="1" x14ac:dyDescent="0.4">
      <c r="A2" s="13"/>
      <c r="B2" s="15"/>
      <c r="C2" s="15"/>
    </row>
    <row r="3" spans="1:31" x14ac:dyDescent="0.4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s="9" customFormat="1" x14ac:dyDescent="0.4">
      <c r="A4" s="13"/>
      <c r="B4" s="12" t="str">
        <f ca="1">"Exports from " &amp; RIGHT(CELL("filename",A1),LEN(CELL("filename",A1))-FIND("]",CELL("filename",A1)))</f>
        <v>Exports from Malaysia</v>
      </c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4">
      <c r="A5" s="8" t="s">
        <v>21</v>
      </c>
      <c r="B5" s="7">
        <v>1990</v>
      </c>
      <c r="C5" s="7">
        <v>1991</v>
      </c>
      <c r="D5" s="7">
        <v>1992</v>
      </c>
      <c r="E5" s="7">
        <v>1993</v>
      </c>
      <c r="F5" s="7">
        <v>1994</v>
      </c>
      <c r="G5" s="7">
        <v>1995</v>
      </c>
      <c r="H5" s="7">
        <v>1996</v>
      </c>
      <c r="I5" s="7">
        <v>1997</v>
      </c>
      <c r="J5" s="7">
        <v>1998</v>
      </c>
      <c r="K5" s="7">
        <v>1999</v>
      </c>
      <c r="L5" s="7">
        <v>2000</v>
      </c>
      <c r="M5" s="7">
        <v>2001</v>
      </c>
      <c r="N5" s="7">
        <v>2002</v>
      </c>
      <c r="O5" s="7">
        <v>2003</v>
      </c>
      <c r="P5" s="7">
        <v>2004</v>
      </c>
      <c r="Q5" s="7">
        <v>2005</v>
      </c>
      <c r="R5" s="7">
        <v>2006</v>
      </c>
      <c r="S5" s="7">
        <v>2007</v>
      </c>
      <c r="T5" s="7">
        <v>2008</v>
      </c>
      <c r="U5" s="7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</row>
    <row r="6" spans="1:31" x14ac:dyDescent="0.4">
      <c r="A6" s="6" t="s">
        <v>20</v>
      </c>
      <c r="B6" s="5">
        <v>22863209.309640516</v>
      </c>
      <c r="C6" s="5">
        <v>26290900.333323512</v>
      </c>
      <c r="D6" s="5">
        <v>30382715.225638129</v>
      </c>
      <c r="E6" s="5">
        <v>32713739.993151337</v>
      </c>
      <c r="F6" s="5">
        <v>36908252.24454084</v>
      </c>
      <c r="G6" s="5">
        <v>44849229.228296518</v>
      </c>
      <c r="H6" s="5">
        <v>69563445.443229154</v>
      </c>
      <c r="I6" s="5">
        <v>69481181.647677347</v>
      </c>
      <c r="J6" s="5">
        <v>61533729.685175158</v>
      </c>
      <c r="K6" s="5">
        <v>67819311.477059662</v>
      </c>
      <c r="L6" s="5">
        <v>76589657.788051754</v>
      </c>
      <c r="M6" s="5">
        <v>76678452.592995256</v>
      </c>
      <c r="N6" s="5">
        <v>81750175.135285452</v>
      </c>
      <c r="O6" s="5">
        <v>94151699.544193774</v>
      </c>
      <c r="P6" s="5">
        <v>117585138.0647392</v>
      </c>
      <c r="Q6" s="5">
        <v>134315041.08875445</v>
      </c>
      <c r="R6" s="5">
        <v>161477329.16665918</v>
      </c>
      <c r="S6" s="5">
        <v>192538874.18392152</v>
      </c>
      <c r="T6" s="5">
        <v>236296418.03432652</v>
      </c>
      <c r="U6" s="5">
        <v>186086466.48799974</v>
      </c>
      <c r="V6" s="5">
        <v>242204773.63621643</v>
      </c>
      <c r="W6" s="5">
        <v>286636043.56129473</v>
      </c>
      <c r="X6" s="5">
        <v>286322622.53264683</v>
      </c>
      <c r="Y6" s="5">
        <v>284866632.72141421</v>
      </c>
      <c r="Z6" s="5">
        <v>296952070.15728992</v>
      </c>
      <c r="AA6" s="5">
        <v>277550602.86466277</v>
      </c>
      <c r="AB6" s="5">
        <v>288407237.70755237</v>
      </c>
      <c r="AC6" s="5">
        <v>290483091.22375113</v>
      </c>
    </row>
    <row r="7" spans="1:31" outlineLevel="1" x14ac:dyDescent="0.4">
      <c r="A7" s="2" t="s">
        <v>19</v>
      </c>
      <c r="B7" s="1">
        <v>2727905.8059202097</v>
      </c>
      <c r="C7" s="1">
        <v>2542969.1746181995</v>
      </c>
      <c r="D7" s="1">
        <v>2570371.1385898287</v>
      </c>
      <c r="E7" s="1">
        <v>2750397.5090368316</v>
      </c>
      <c r="F7" s="1">
        <v>3145269.2886812696</v>
      </c>
      <c r="G7" s="1">
        <v>4274185.0453019096</v>
      </c>
      <c r="H7" s="1">
        <v>9708379.0080917776</v>
      </c>
      <c r="I7" s="1">
        <v>9843398.2176489886</v>
      </c>
      <c r="J7" s="1">
        <v>9091937.4347673934</v>
      </c>
      <c r="K7" s="1">
        <v>9925347.4805266261</v>
      </c>
      <c r="L7" s="1">
        <v>11503289.15787201</v>
      </c>
      <c r="M7" s="1">
        <v>11322686.045497777</v>
      </c>
      <c r="N7" s="1">
        <v>11961654.623966498</v>
      </c>
      <c r="O7" s="1">
        <v>13851438.323442146</v>
      </c>
      <c r="P7" s="1">
        <v>17318924.774261303</v>
      </c>
      <c r="Q7" s="1">
        <v>19739600.721829586</v>
      </c>
      <c r="R7" s="1">
        <v>23284058.641258694</v>
      </c>
      <c r="S7" s="1">
        <v>27341211.504809201</v>
      </c>
      <c r="T7" s="1">
        <v>33766106.464585692</v>
      </c>
      <c r="U7" s="1">
        <v>25520057.502346054</v>
      </c>
      <c r="V7" s="1">
        <v>33479087.512989998</v>
      </c>
      <c r="W7" s="1">
        <v>40787507.482633613</v>
      </c>
      <c r="X7" s="1">
        <v>39979512.263620675</v>
      </c>
      <c r="Y7" s="1">
        <v>38692135.236546926</v>
      </c>
      <c r="Z7" s="1">
        <v>38959555.418428607</v>
      </c>
      <c r="AA7" s="1">
        <v>37180769.425116144</v>
      </c>
      <c r="AB7" s="1">
        <v>38562206.570803553</v>
      </c>
      <c r="AC7" s="1">
        <v>38624585.942299634</v>
      </c>
    </row>
    <row r="8" spans="1:31" outlineLevel="2" x14ac:dyDescent="0.4">
      <c r="A8" s="4" t="s">
        <v>18</v>
      </c>
      <c r="B8" s="3">
        <v>1402402.7803016696</v>
      </c>
      <c r="C8" s="3">
        <v>1049617.8564760294</v>
      </c>
      <c r="D8" s="3">
        <v>1054527.1086456298</v>
      </c>
      <c r="E8" s="3">
        <v>1164942.773392811</v>
      </c>
      <c r="F8" s="3">
        <v>1372737.7783530499</v>
      </c>
      <c r="G8" s="3">
        <v>1905087.9762643201</v>
      </c>
      <c r="H8" s="3">
        <v>2901094.1998917488</v>
      </c>
      <c r="I8" s="3">
        <v>2998628.2622498716</v>
      </c>
      <c r="J8" s="3">
        <v>2926697.2398543288</v>
      </c>
      <c r="K8" s="3">
        <v>3238078.1053915815</v>
      </c>
      <c r="L8" s="3">
        <v>3569683.2066532793</v>
      </c>
      <c r="M8" s="3">
        <v>3518730.1548303207</v>
      </c>
      <c r="N8" s="3">
        <v>3735021.0972623895</v>
      </c>
      <c r="O8" s="3">
        <v>4292558.9623429524</v>
      </c>
      <c r="P8" s="3">
        <v>5183574.3842337253</v>
      </c>
      <c r="Q8" s="3">
        <v>5907690.8608143488</v>
      </c>
      <c r="R8" s="3">
        <v>6932304.9020889886</v>
      </c>
      <c r="S8" s="3">
        <v>8100290.3422057992</v>
      </c>
      <c r="T8" s="3">
        <v>9771169.1336286291</v>
      </c>
      <c r="U8" s="3">
        <v>7421762.5670427736</v>
      </c>
      <c r="V8" s="3">
        <v>9771373.2928099725</v>
      </c>
      <c r="W8" s="3">
        <v>11870470.388463316</v>
      </c>
      <c r="X8" s="3">
        <v>11533666.413640562</v>
      </c>
      <c r="Y8" s="3">
        <v>11049898.418915333</v>
      </c>
      <c r="Z8" s="3">
        <v>11187303.550519705</v>
      </c>
      <c r="AA8" s="3">
        <v>10483697.307175301</v>
      </c>
      <c r="AB8" s="3">
        <v>11076803.66793463</v>
      </c>
      <c r="AC8" s="3">
        <v>11062763.791364076</v>
      </c>
    </row>
    <row r="9" spans="1:31" outlineLevel="2" x14ac:dyDescent="0.4">
      <c r="A9" s="4" t="s">
        <v>17</v>
      </c>
      <c r="B9" s="3">
        <v>1325503.0256185399</v>
      </c>
      <c r="C9" s="3">
        <v>1493351.3181421699</v>
      </c>
      <c r="D9" s="3">
        <v>1515844.0299441989</v>
      </c>
      <c r="E9" s="3">
        <v>1585454.7356440206</v>
      </c>
      <c r="F9" s="3">
        <v>1772531.5103282195</v>
      </c>
      <c r="G9" s="3">
        <v>2369097.0690375897</v>
      </c>
      <c r="H9" s="3">
        <v>6807284.8082000287</v>
      </c>
      <c r="I9" s="3">
        <v>6844769.9553991165</v>
      </c>
      <c r="J9" s="3">
        <v>6165240.1949130651</v>
      </c>
      <c r="K9" s="3">
        <v>6687269.3751350455</v>
      </c>
      <c r="L9" s="3">
        <v>7933605.9512187298</v>
      </c>
      <c r="M9" s="3">
        <v>7803955.8906674562</v>
      </c>
      <c r="N9" s="3">
        <v>8226633.5267041083</v>
      </c>
      <c r="O9" s="3">
        <v>9558879.3610991947</v>
      </c>
      <c r="P9" s="3">
        <v>12135350.390027579</v>
      </c>
      <c r="Q9" s="3">
        <v>13831909.861015236</v>
      </c>
      <c r="R9" s="3">
        <v>16351753.739169704</v>
      </c>
      <c r="S9" s="3">
        <v>19240921.162603401</v>
      </c>
      <c r="T9" s="3">
        <v>23994937.330957066</v>
      </c>
      <c r="U9" s="3">
        <v>18098294.935303282</v>
      </c>
      <c r="V9" s="3">
        <v>23707714.220180023</v>
      </c>
      <c r="W9" s="3">
        <v>28917037.094170298</v>
      </c>
      <c r="X9" s="3">
        <v>28445845.849980112</v>
      </c>
      <c r="Y9" s="3">
        <v>27642236.817631591</v>
      </c>
      <c r="Z9" s="3">
        <v>27772251.867908902</v>
      </c>
      <c r="AA9" s="3">
        <v>26697072.117940843</v>
      </c>
      <c r="AB9" s="3">
        <v>27485402.902868927</v>
      </c>
      <c r="AC9" s="3">
        <v>27561822.15093556</v>
      </c>
    </row>
    <row r="10" spans="1:31" outlineLevel="1" x14ac:dyDescent="0.4">
      <c r="A10" s="2" t="s">
        <v>16</v>
      </c>
      <c r="B10" s="1">
        <v>11662692.632131746</v>
      </c>
      <c r="C10" s="1">
        <v>14049623.355875634</v>
      </c>
      <c r="D10" s="1">
        <v>16822502.74590693</v>
      </c>
      <c r="E10" s="1">
        <v>18055720.66107088</v>
      </c>
      <c r="F10" s="1">
        <v>20260222.657536607</v>
      </c>
      <c r="G10" s="1">
        <v>24315132.822891414</v>
      </c>
      <c r="H10" s="1">
        <v>33037937.086766805</v>
      </c>
      <c r="I10" s="1">
        <v>32654428.460593548</v>
      </c>
      <c r="J10" s="1">
        <v>28584443.243475948</v>
      </c>
      <c r="K10" s="1">
        <v>31659704.856294654</v>
      </c>
      <c r="L10" s="1">
        <v>35977072.476125099</v>
      </c>
      <c r="M10" s="1">
        <v>36121628.361207463</v>
      </c>
      <c r="N10" s="1">
        <v>38389854.908287741</v>
      </c>
      <c r="O10" s="1">
        <v>44043441.942678541</v>
      </c>
      <c r="P10" s="1">
        <v>54820883.791217171</v>
      </c>
      <c r="Q10" s="1">
        <v>62846049.577917486</v>
      </c>
      <c r="R10" s="1">
        <v>75584871.208752319</v>
      </c>
      <c r="S10" s="1">
        <v>90244748.183134899</v>
      </c>
      <c r="T10" s="1">
        <v>110748836.29101408</v>
      </c>
      <c r="U10" s="1">
        <v>88135547.216826662</v>
      </c>
      <c r="V10" s="1">
        <v>115040588.3497341</v>
      </c>
      <c r="W10" s="1">
        <v>134988260.82613412</v>
      </c>
      <c r="X10" s="1">
        <v>135652652.74572596</v>
      </c>
      <c r="Y10" s="1">
        <v>136129884.58388084</v>
      </c>
      <c r="Z10" s="1">
        <v>145063472.619322</v>
      </c>
      <c r="AA10" s="1">
        <v>137878260.21533906</v>
      </c>
      <c r="AB10" s="1">
        <v>136248351.73863009</v>
      </c>
      <c r="AC10" s="1">
        <v>136782706.73284671</v>
      </c>
    </row>
    <row r="11" spans="1:31" outlineLevel="2" x14ac:dyDescent="0.4">
      <c r="A11" s="4" t="s">
        <v>15</v>
      </c>
      <c r="B11" s="3">
        <v>498922.9236058477</v>
      </c>
      <c r="C11" s="3">
        <v>671119.03102363006</v>
      </c>
      <c r="D11" s="3">
        <v>734810.60236503975</v>
      </c>
      <c r="E11" s="3">
        <v>793665.30679678975</v>
      </c>
      <c r="F11" s="3">
        <v>903593.32159386016</v>
      </c>
      <c r="G11" s="3">
        <v>1042612.07903681</v>
      </c>
      <c r="H11" s="3">
        <v>1693585.6539673992</v>
      </c>
      <c r="I11" s="3">
        <v>1709380.3773761808</v>
      </c>
      <c r="J11" s="3">
        <v>1454396.8490486897</v>
      </c>
      <c r="K11" s="3">
        <v>1596100.2902531014</v>
      </c>
      <c r="L11" s="3">
        <v>1808851.6764025001</v>
      </c>
      <c r="M11" s="3">
        <v>1801555.4291360206</v>
      </c>
      <c r="N11" s="3">
        <v>1929927.4970404101</v>
      </c>
      <c r="O11" s="3">
        <v>2242132.9533204702</v>
      </c>
      <c r="P11" s="3">
        <v>2810376.6900222292</v>
      </c>
      <c r="Q11" s="3">
        <v>3197323.9008695101</v>
      </c>
      <c r="R11" s="3">
        <v>3863752.9992878102</v>
      </c>
      <c r="S11" s="3">
        <v>4688383.2201298131</v>
      </c>
      <c r="T11" s="3">
        <v>5808632.2226717975</v>
      </c>
      <c r="U11" s="3">
        <v>4666179.993338312</v>
      </c>
      <c r="V11" s="3">
        <v>6134907.3249815367</v>
      </c>
      <c r="W11" s="3">
        <v>7255016.6684365841</v>
      </c>
      <c r="X11" s="3">
        <v>7303433.1194213759</v>
      </c>
      <c r="Y11" s="3">
        <v>7317264.8116832785</v>
      </c>
      <c r="Z11" s="3">
        <v>7794444.3819251619</v>
      </c>
      <c r="AA11" s="3">
        <v>7586756.8574266499</v>
      </c>
      <c r="AB11" s="3">
        <v>7324500.1415567445</v>
      </c>
      <c r="AC11" s="3">
        <v>7342765.2120604785</v>
      </c>
    </row>
    <row r="12" spans="1:31" outlineLevel="2" x14ac:dyDescent="0.4">
      <c r="A12" s="4" t="s">
        <v>14</v>
      </c>
      <c r="B12" s="3">
        <v>530496.60407225986</v>
      </c>
      <c r="C12" s="3">
        <v>439845.17864725</v>
      </c>
      <c r="D12" s="3">
        <v>527563.13593756</v>
      </c>
      <c r="E12" s="3">
        <v>570221.36907761963</v>
      </c>
      <c r="F12" s="3">
        <v>642115.57760787022</v>
      </c>
      <c r="G12" s="3">
        <v>789452.47243389976</v>
      </c>
      <c r="H12" s="3">
        <v>904609.82153302059</v>
      </c>
      <c r="I12" s="3">
        <v>921516.68151266989</v>
      </c>
      <c r="J12" s="3">
        <v>812157.98245083028</v>
      </c>
      <c r="K12" s="3">
        <v>899550.53311947978</v>
      </c>
      <c r="L12" s="3">
        <v>991445.25744384923</v>
      </c>
      <c r="M12" s="3">
        <v>1008361.6986154201</v>
      </c>
      <c r="N12" s="3">
        <v>1062979.4563388794</v>
      </c>
      <c r="O12" s="3">
        <v>1199531.3217645695</v>
      </c>
      <c r="P12" s="3">
        <v>1479077.7888882407</v>
      </c>
      <c r="Q12" s="3">
        <v>1676992.2573908006</v>
      </c>
      <c r="R12" s="3">
        <v>1996503.4840545205</v>
      </c>
      <c r="S12" s="3">
        <v>2333703.3604927985</v>
      </c>
      <c r="T12" s="3">
        <v>2788143.1186664803</v>
      </c>
      <c r="U12" s="3">
        <v>2209770.5278575113</v>
      </c>
      <c r="V12" s="3">
        <v>2839943.1304206685</v>
      </c>
      <c r="W12" s="3">
        <v>3275707.830876329</v>
      </c>
      <c r="X12" s="3">
        <v>3275837.1967578195</v>
      </c>
      <c r="Y12" s="3">
        <v>3257386.2013389897</v>
      </c>
      <c r="Z12" s="3">
        <v>3465300.6908324203</v>
      </c>
      <c r="AA12" s="3">
        <v>3433185.78528642</v>
      </c>
      <c r="AB12" s="3">
        <v>3341961.6239545736</v>
      </c>
      <c r="AC12" s="3">
        <v>3345713.7318421705</v>
      </c>
    </row>
    <row r="13" spans="1:31" outlineLevel="2" x14ac:dyDescent="0.4">
      <c r="A13" s="4" t="s">
        <v>13</v>
      </c>
      <c r="B13" s="3">
        <v>1356560.2478748497</v>
      </c>
      <c r="C13" s="3">
        <v>1529759.4570000994</v>
      </c>
      <c r="D13" s="3">
        <v>1804097.0107611998</v>
      </c>
      <c r="E13" s="3">
        <v>1952170.0870346997</v>
      </c>
      <c r="F13" s="3">
        <v>2199499.6226295982</v>
      </c>
      <c r="G13" s="3">
        <v>2567174.5377541012</v>
      </c>
      <c r="H13" s="3">
        <v>3056045.077227999</v>
      </c>
      <c r="I13" s="3">
        <v>3060679.3027711008</v>
      </c>
      <c r="J13" s="3">
        <v>2618475.1293297284</v>
      </c>
      <c r="K13" s="3">
        <v>2919197.9135628995</v>
      </c>
      <c r="L13" s="3">
        <v>3355659.6122965985</v>
      </c>
      <c r="M13" s="3">
        <v>3311188.2022763989</v>
      </c>
      <c r="N13" s="3">
        <v>3500868.2700586999</v>
      </c>
      <c r="O13" s="3">
        <v>3948372.062370901</v>
      </c>
      <c r="P13" s="3">
        <v>4717681.8689662982</v>
      </c>
      <c r="Q13" s="3">
        <v>5372628.039634198</v>
      </c>
      <c r="R13" s="3">
        <v>6370628.6158260992</v>
      </c>
      <c r="S13" s="3">
        <v>7510971.599807797</v>
      </c>
      <c r="T13" s="3">
        <v>8994170.3332613055</v>
      </c>
      <c r="U13" s="3">
        <v>7227665.8789555673</v>
      </c>
      <c r="V13" s="3">
        <v>9305279.3981196769</v>
      </c>
      <c r="W13" s="3">
        <v>10970613.260587107</v>
      </c>
      <c r="X13" s="3">
        <v>11033464.909051007</v>
      </c>
      <c r="Y13" s="3">
        <v>11040770.084842093</v>
      </c>
      <c r="Z13" s="3">
        <v>11627118.989892205</v>
      </c>
      <c r="AA13" s="3">
        <v>11112526.730404006</v>
      </c>
      <c r="AB13" s="3">
        <v>11031321.742229477</v>
      </c>
      <c r="AC13" s="3">
        <v>11015899.567113023</v>
      </c>
    </row>
    <row r="14" spans="1:31" outlineLevel="2" x14ac:dyDescent="0.4">
      <c r="A14" s="4" t="s">
        <v>12</v>
      </c>
      <c r="B14" s="3">
        <v>76952.973820899977</v>
      </c>
      <c r="C14" s="3">
        <v>55487.742813399993</v>
      </c>
      <c r="D14" s="3">
        <v>62132.512859499991</v>
      </c>
      <c r="E14" s="3">
        <v>68093.936533499975</v>
      </c>
      <c r="F14" s="3">
        <v>78077.644201300005</v>
      </c>
      <c r="G14" s="3">
        <v>85264.522459400032</v>
      </c>
      <c r="H14" s="3">
        <v>138478.90317830013</v>
      </c>
      <c r="I14" s="3">
        <v>145470.22461829992</v>
      </c>
      <c r="J14" s="3">
        <v>141146.73884669991</v>
      </c>
      <c r="K14" s="3">
        <v>156485.89165740015</v>
      </c>
      <c r="L14" s="3">
        <v>168252.46787509997</v>
      </c>
      <c r="M14" s="3">
        <v>168682.11088400005</v>
      </c>
      <c r="N14" s="3">
        <v>180420.35611310002</v>
      </c>
      <c r="O14" s="3">
        <v>208113.72395449999</v>
      </c>
      <c r="P14" s="3">
        <v>267386.96031359991</v>
      </c>
      <c r="Q14" s="3">
        <v>304461.55167340016</v>
      </c>
      <c r="R14" s="3">
        <v>366455.08185199997</v>
      </c>
      <c r="S14" s="3">
        <v>429408.83269399963</v>
      </c>
      <c r="T14" s="3">
        <v>527481.86840159993</v>
      </c>
      <c r="U14" s="3">
        <v>395876.39997339976</v>
      </c>
      <c r="V14" s="3">
        <v>521806.9695427001</v>
      </c>
      <c r="W14" s="3">
        <v>608848.34871530021</v>
      </c>
      <c r="X14" s="3">
        <v>589073.08785030013</v>
      </c>
      <c r="Y14" s="3">
        <v>569817.14557219984</v>
      </c>
      <c r="Z14" s="3">
        <v>590508.05405240005</v>
      </c>
      <c r="AA14" s="3">
        <v>593960.62324679969</v>
      </c>
      <c r="AB14" s="3">
        <v>634134.36369025975</v>
      </c>
      <c r="AC14" s="3">
        <v>638017.43300944974</v>
      </c>
    </row>
    <row r="15" spans="1:31" outlineLevel="2" x14ac:dyDescent="0.4">
      <c r="A15" s="4" t="s">
        <v>33</v>
      </c>
      <c r="B15" s="3">
        <v>320187.02055770007</v>
      </c>
      <c r="C15" s="3">
        <v>559034.01063519996</v>
      </c>
      <c r="D15" s="3">
        <v>671497.80111450015</v>
      </c>
      <c r="E15" s="3">
        <v>730288.81504900008</v>
      </c>
      <c r="F15" s="3">
        <v>849698.05046909943</v>
      </c>
      <c r="G15" s="3">
        <v>994594.44099989964</v>
      </c>
      <c r="H15" s="3">
        <v>1635180.7639649992</v>
      </c>
      <c r="I15" s="3">
        <v>1568732.4919998005</v>
      </c>
      <c r="J15" s="3">
        <v>1330901.6531109002</v>
      </c>
      <c r="K15" s="3">
        <v>1464004.7588881</v>
      </c>
      <c r="L15" s="3">
        <v>1738001.4116511</v>
      </c>
      <c r="M15" s="3">
        <v>1711060.1799398004</v>
      </c>
      <c r="N15" s="3">
        <v>1810008.0220290001</v>
      </c>
      <c r="O15" s="3">
        <v>2148669.2217678004</v>
      </c>
      <c r="P15" s="3">
        <v>2742101.7618765999</v>
      </c>
      <c r="Q15" s="3">
        <v>3158968.9270634009</v>
      </c>
      <c r="R15" s="3">
        <v>3851404.9175360003</v>
      </c>
      <c r="S15" s="3">
        <v>4580938.7946609976</v>
      </c>
      <c r="T15" s="3">
        <v>5629254.9156004032</v>
      </c>
      <c r="U15" s="3">
        <v>4290243.2669855021</v>
      </c>
      <c r="V15" s="3">
        <v>5667197.617552001</v>
      </c>
      <c r="W15" s="3">
        <v>6797091.7370968983</v>
      </c>
      <c r="X15" s="3">
        <v>6711769.3508751066</v>
      </c>
      <c r="Y15" s="3">
        <v>6652583.5542330006</v>
      </c>
      <c r="Z15" s="3">
        <v>7191905.4617462</v>
      </c>
      <c r="AA15" s="3">
        <v>7190663.0304576</v>
      </c>
      <c r="AB15" s="3">
        <v>6598740.0282102022</v>
      </c>
      <c r="AC15" s="3">
        <v>6645627.5061494997</v>
      </c>
    </row>
    <row r="16" spans="1:31" outlineLevel="2" x14ac:dyDescent="0.4">
      <c r="A16" s="4" t="s">
        <v>23</v>
      </c>
      <c r="B16" s="3">
        <v>857724.95430805988</v>
      </c>
      <c r="C16" s="3">
        <v>858725.74161354976</v>
      </c>
      <c r="D16" s="3">
        <v>1038916.10513123</v>
      </c>
      <c r="E16" s="3">
        <v>1117617.8985270103</v>
      </c>
      <c r="F16" s="3">
        <v>1255332.1719706187</v>
      </c>
      <c r="G16" s="3">
        <v>1512025.3701515405</v>
      </c>
      <c r="H16" s="3">
        <v>2033937.4879833204</v>
      </c>
      <c r="I16" s="3">
        <v>2047310.7505656595</v>
      </c>
      <c r="J16" s="3">
        <v>1817483.0736379207</v>
      </c>
      <c r="K16" s="3">
        <v>2020177.2522935804</v>
      </c>
      <c r="L16" s="3">
        <v>2296265.3517640508</v>
      </c>
      <c r="M16" s="3">
        <v>2324641.8840997587</v>
      </c>
      <c r="N16" s="3">
        <v>2488814.7813395378</v>
      </c>
      <c r="O16" s="3">
        <v>2863085.8155288827</v>
      </c>
      <c r="P16" s="3">
        <v>3590147.4420769606</v>
      </c>
      <c r="Q16" s="3">
        <v>4151861.0021742997</v>
      </c>
      <c r="R16" s="3">
        <v>4989756.5569831021</v>
      </c>
      <c r="S16" s="3">
        <v>6009008.2773638992</v>
      </c>
      <c r="T16" s="3">
        <v>7430910.0161665641</v>
      </c>
      <c r="U16" s="3">
        <v>5911479.2214333266</v>
      </c>
      <c r="V16" s="3">
        <v>7787512.7900124248</v>
      </c>
      <c r="W16" s="3">
        <v>9244863.2289799917</v>
      </c>
      <c r="X16" s="3">
        <v>9276407.9992850441</v>
      </c>
      <c r="Y16" s="3">
        <v>9284110.9366459697</v>
      </c>
      <c r="Z16" s="3">
        <v>9980584.8175291624</v>
      </c>
      <c r="AA16" s="3">
        <v>9545438.4244972784</v>
      </c>
      <c r="AB16" s="3">
        <v>9322282.9257044569</v>
      </c>
      <c r="AC16" s="3">
        <v>9358677.4355649855</v>
      </c>
    </row>
    <row r="17" spans="1:29" outlineLevel="2" x14ac:dyDescent="0.4">
      <c r="A17" s="4" t="s">
        <v>24</v>
      </c>
      <c r="B17" s="3">
        <v>998754.91640340013</v>
      </c>
      <c r="C17" s="3">
        <v>981534.18337115063</v>
      </c>
      <c r="D17" s="3">
        <v>1116306.0601232094</v>
      </c>
      <c r="E17" s="3">
        <v>1181031.5957022193</v>
      </c>
      <c r="F17" s="3">
        <v>1343357.7582083994</v>
      </c>
      <c r="G17" s="3">
        <v>1697146.0221480001</v>
      </c>
      <c r="H17" s="3">
        <v>1557971.2765706405</v>
      </c>
      <c r="I17" s="3">
        <v>1568824.9834646313</v>
      </c>
      <c r="J17" s="3">
        <v>1464510.9863485305</v>
      </c>
      <c r="K17" s="3">
        <v>1612516.3083421602</v>
      </c>
      <c r="L17" s="3">
        <v>1852581.4089724708</v>
      </c>
      <c r="M17" s="3">
        <v>1825813.1138772499</v>
      </c>
      <c r="N17" s="3">
        <v>1932032.5781376795</v>
      </c>
      <c r="O17" s="3">
        <v>2223357.1672324394</v>
      </c>
      <c r="P17" s="3">
        <v>2774529.5430500284</v>
      </c>
      <c r="Q17" s="3">
        <v>3171107.6661347714</v>
      </c>
      <c r="R17" s="3">
        <v>3828784.1817560797</v>
      </c>
      <c r="S17" s="3">
        <v>4583973.6681656074</v>
      </c>
      <c r="T17" s="3">
        <v>5611010.6060001077</v>
      </c>
      <c r="U17" s="3">
        <v>4425142.8747881213</v>
      </c>
      <c r="V17" s="3">
        <v>5766245.8805531887</v>
      </c>
      <c r="W17" s="3">
        <v>6696834.0942147523</v>
      </c>
      <c r="X17" s="3">
        <v>6668863.4405862186</v>
      </c>
      <c r="Y17" s="3">
        <v>6649164.9951032437</v>
      </c>
      <c r="Z17" s="3">
        <v>6952254.8993019676</v>
      </c>
      <c r="AA17" s="3">
        <v>6457447.6485786587</v>
      </c>
      <c r="AB17" s="3">
        <v>6779286.0003534928</v>
      </c>
      <c r="AC17" s="3">
        <v>6797441.7152346335</v>
      </c>
    </row>
    <row r="18" spans="1:29" outlineLevel="2" x14ac:dyDescent="0.4">
      <c r="A18" s="4" t="s">
        <v>25</v>
      </c>
      <c r="B18" s="3">
        <v>256393.84004965005</v>
      </c>
      <c r="C18" s="3">
        <v>303301.62289200001</v>
      </c>
      <c r="D18" s="3">
        <v>386387.7303844</v>
      </c>
      <c r="E18" s="3">
        <v>412847.07020510017</v>
      </c>
      <c r="F18" s="3">
        <v>467867.31677480001</v>
      </c>
      <c r="G18" s="3">
        <v>567775.33998470055</v>
      </c>
      <c r="H18" s="3">
        <v>565963.96537320013</v>
      </c>
      <c r="I18" s="3">
        <v>603352.9964092999</v>
      </c>
      <c r="J18" s="3">
        <v>596083.49807189964</v>
      </c>
      <c r="K18" s="3">
        <v>660058.56642379996</v>
      </c>
      <c r="L18" s="3">
        <v>692292.9306371999</v>
      </c>
      <c r="M18" s="3">
        <v>733806.61531729961</v>
      </c>
      <c r="N18" s="3">
        <v>783501.78584609996</v>
      </c>
      <c r="O18" s="3">
        <v>920371.88846109994</v>
      </c>
      <c r="P18" s="3">
        <v>1154466.1307279998</v>
      </c>
      <c r="Q18" s="3">
        <v>1326554.4956808998</v>
      </c>
      <c r="R18" s="3">
        <v>1579001.8272355008</v>
      </c>
      <c r="S18" s="3">
        <v>1856362.8821366997</v>
      </c>
      <c r="T18" s="3">
        <v>2289692.8419314995</v>
      </c>
      <c r="U18" s="3">
        <v>1800519.4249288992</v>
      </c>
      <c r="V18" s="3">
        <v>2330033.7731856816</v>
      </c>
      <c r="W18" s="3">
        <v>2769508.1756436992</v>
      </c>
      <c r="X18" s="3">
        <v>2730041.8282507006</v>
      </c>
      <c r="Y18" s="3">
        <v>2667656.3448280995</v>
      </c>
      <c r="Z18" s="3">
        <v>2782799.1270622965</v>
      </c>
      <c r="AA18" s="3">
        <v>2733392.0089821005</v>
      </c>
      <c r="AB18" s="3">
        <v>2776288.8157869792</v>
      </c>
      <c r="AC18" s="3">
        <v>2783696.1056433585</v>
      </c>
    </row>
    <row r="19" spans="1:29" outlineLevel="2" x14ac:dyDescent="0.4">
      <c r="A19" s="4" t="s">
        <v>11</v>
      </c>
      <c r="B19" s="3">
        <v>638976.27624939976</v>
      </c>
      <c r="C19" s="3">
        <v>742029.10381011991</v>
      </c>
      <c r="D19" s="3">
        <v>977683.84882920014</v>
      </c>
      <c r="E19" s="3">
        <v>1040388.6894212</v>
      </c>
      <c r="F19" s="3">
        <v>1173956.9211250998</v>
      </c>
      <c r="G19" s="3">
        <v>1415125.0601645</v>
      </c>
      <c r="H19" s="3">
        <v>1642011.2413468994</v>
      </c>
      <c r="I19" s="3">
        <v>1699807.0004399</v>
      </c>
      <c r="J19" s="3">
        <v>1642427.8270361403</v>
      </c>
      <c r="K19" s="3">
        <v>1832052.8801090005</v>
      </c>
      <c r="L19" s="3">
        <v>2020891.3494442806</v>
      </c>
      <c r="M19" s="3">
        <v>2060896.0030163203</v>
      </c>
      <c r="N19" s="3">
        <v>2212859.0660292897</v>
      </c>
      <c r="O19" s="3">
        <v>2532777.4281481984</v>
      </c>
      <c r="P19" s="3">
        <v>3145828.8286247998</v>
      </c>
      <c r="Q19" s="3">
        <v>3698852.346132399</v>
      </c>
      <c r="R19" s="3">
        <v>4281743.3485525027</v>
      </c>
      <c r="S19" s="3">
        <v>5059519.2587529998</v>
      </c>
      <c r="T19" s="3">
        <v>6328434.8766820878</v>
      </c>
      <c r="U19" s="3">
        <v>4998219.6451088097</v>
      </c>
      <c r="V19" s="3">
        <v>6559804.6629197011</v>
      </c>
      <c r="W19" s="3">
        <v>7652522.1048400514</v>
      </c>
      <c r="X19" s="3">
        <v>7539697.6195311006</v>
      </c>
      <c r="Y19" s="3">
        <v>7430372.5808676034</v>
      </c>
      <c r="Z19" s="3">
        <v>7975302.4528436009</v>
      </c>
      <c r="AA19" s="3">
        <v>7930527.3011492267</v>
      </c>
      <c r="AB19" s="3">
        <v>7352819.0367881935</v>
      </c>
      <c r="AC19" s="3">
        <v>7366747.9507736405</v>
      </c>
    </row>
    <row r="20" spans="1:29" outlineLevel="2" x14ac:dyDescent="0.4">
      <c r="A20" s="4" t="s">
        <v>26</v>
      </c>
      <c r="B20" s="3">
        <v>597446.05666299979</v>
      </c>
      <c r="C20" s="3">
        <v>773345.20578670024</v>
      </c>
      <c r="D20" s="3">
        <v>1096422.7061461997</v>
      </c>
      <c r="E20" s="3">
        <v>1187967.1271515</v>
      </c>
      <c r="F20" s="3">
        <v>1326942.8951081992</v>
      </c>
      <c r="G20" s="3">
        <v>1526014.4696821005</v>
      </c>
      <c r="H20" s="3">
        <v>2593098.9261568999</v>
      </c>
      <c r="I20" s="3">
        <v>2581140.0250695017</v>
      </c>
      <c r="J20" s="3">
        <v>2259359.5488922005</v>
      </c>
      <c r="K20" s="3">
        <v>2483739.7332954993</v>
      </c>
      <c r="L20" s="3">
        <v>2787589.0688698967</v>
      </c>
      <c r="M20" s="3">
        <v>2792405.0870585009</v>
      </c>
      <c r="N20" s="3">
        <v>3000603.9843119988</v>
      </c>
      <c r="O20" s="3">
        <v>3449274.4546810007</v>
      </c>
      <c r="P20" s="3">
        <v>4314190.9611094967</v>
      </c>
      <c r="Q20" s="3">
        <v>4945779.5022228984</v>
      </c>
      <c r="R20" s="3">
        <v>5950706.3025354007</v>
      </c>
      <c r="S20" s="3">
        <v>7128704.9058036022</v>
      </c>
      <c r="T20" s="3">
        <v>8806819.286658803</v>
      </c>
      <c r="U20" s="3">
        <v>7047769.3362677004</v>
      </c>
      <c r="V20" s="3">
        <v>9164699.0073214993</v>
      </c>
      <c r="W20" s="3">
        <v>10825373.784677599</v>
      </c>
      <c r="X20" s="3">
        <v>10851093.725792296</v>
      </c>
      <c r="Y20" s="3">
        <v>10850614.757992599</v>
      </c>
      <c r="Z20" s="3">
        <v>11379492.193663687</v>
      </c>
      <c r="AA20" s="3">
        <v>11101023.352018399</v>
      </c>
      <c r="AB20" s="3">
        <v>11004482.21608099</v>
      </c>
      <c r="AC20" s="3">
        <v>11111185.540013807</v>
      </c>
    </row>
    <row r="21" spans="1:29" outlineLevel="2" x14ac:dyDescent="0.4">
      <c r="A21" s="4" t="s">
        <v>27</v>
      </c>
      <c r="B21" s="3">
        <v>4708706.7410744783</v>
      </c>
      <c r="C21" s="3">
        <v>6326131.6729546972</v>
      </c>
      <c r="D21" s="3">
        <v>7361417.6146245953</v>
      </c>
      <c r="E21" s="3">
        <v>7849071.3031677017</v>
      </c>
      <c r="F21" s="3">
        <v>8705222.1904734056</v>
      </c>
      <c r="G21" s="3">
        <v>10384019.602672307</v>
      </c>
      <c r="H21" s="3">
        <v>16003247.551790206</v>
      </c>
      <c r="I21" s="3">
        <v>15503919.590998905</v>
      </c>
      <c r="J21" s="3">
        <v>13313032.741575805</v>
      </c>
      <c r="K21" s="3">
        <v>14756484.55631819</v>
      </c>
      <c r="L21" s="3">
        <v>16881187.451625094</v>
      </c>
      <c r="M21" s="3">
        <v>16976815.808692601</v>
      </c>
      <c r="N21" s="3">
        <v>17991830.613925494</v>
      </c>
      <c r="O21" s="3">
        <v>20605372.714771502</v>
      </c>
      <c r="P21" s="3">
        <v>25716507.106909696</v>
      </c>
      <c r="Q21" s="3">
        <v>29425771.005364705</v>
      </c>
      <c r="R21" s="3">
        <v>35645747.861664698</v>
      </c>
      <c r="S21" s="3">
        <v>42692630.168348089</v>
      </c>
      <c r="T21" s="3">
        <v>52361795.468456298</v>
      </c>
      <c r="U21" s="3">
        <v>41854329.888257347</v>
      </c>
      <c r="V21" s="3">
        <v>54535967.707292102</v>
      </c>
      <c r="W21" s="3">
        <v>63860610.8324797</v>
      </c>
      <c r="X21" s="3">
        <v>64641390.898695707</v>
      </c>
      <c r="Y21" s="3">
        <v>65423603.513478592</v>
      </c>
      <c r="Z21" s="3">
        <v>69925721.357833207</v>
      </c>
      <c r="AA21" s="3">
        <v>65003895.31125211</v>
      </c>
      <c r="AB21" s="3">
        <v>64896332.760543644</v>
      </c>
      <c r="AC21" s="3">
        <v>65163684.250053063</v>
      </c>
    </row>
    <row r="22" spans="1:29" outlineLevel="2" x14ac:dyDescent="0.4">
      <c r="A22" s="4" t="s">
        <v>10</v>
      </c>
      <c r="B22" s="3">
        <v>172831.48099720007</v>
      </c>
      <c r="C22" s="3">
        <v>148464.78435939996</v>
      </c>
      <c r="D22" s="3">
        <v>340061.03315010003</v>
      </c>
      <c r="E22" s="3">
        <v>366956.07959739986</v>
      </c>
      <c r="F22" s="3">
        <v>413290.96190880024</v>
      </c>
      <c r="G22" s="3">
        <v>549458.0711708999</v>
      </c>
      <c r="H22" s="3">
        <v>332238.76223849994</v>
      </c>
      <c r="I22" s="3">
        <v>341583.82402520027</v>
      </c>
      <c r="J22" s="3">
        <v>318668.30349839985</v>
      </c>
      <c r="K22" s="3">
        <v>354355.04882650019</v>
      </c>
      <c r="L22" s="3">
        <v>384023.6490848001</v>
      </c>
      <c r="M22" s="3">
        <v>395212.29302759998</v>
      </c>
      <c r="N22" s="3">
        <v>423494.59727990022</v>
      </c>
      <c r="O22" s="3">
        <v>474788.27170450008</v>
      </c>
      <c r="P22" s="3">
        <v>583296.87500010023</v>
      </c>
      <c r="Q22" s="3">
        <v>660656.90610350005</v>
      </c>
      <c r="R22" s="3">
        <v>777850.41860750038</v>
      </c>
      <c r="S22" s="3">
        <v>914073.24999219994</v>
      </c>
      <c r="T22" s="3">
        <v>1125778.1601009995</v>
      </c>
      <c r="U22" s="3">
        <v>892936.4369196</v>
      </c>
      <c r="V22" s="3">
        <v>1152328.8000975</v>
      </c>
      <c r="W22" s="3">
        <v>1352317.0135752</v>
      </c>
      <c r="X22" s="3">
        <v>1332506.3187864998</v>
      </c>
      <c r="Y22" s="3">
        <v>1313163.0226038001</v>
      </c>
      <c r="Z22" s="3">
        <v>1394405.6953406003</v>
      </c>
      <c r="AA22" s="3">
        <v>1314529.1760823007</v>
      </c>
      <c r="AB22" s="3">
        <v>1365595.2267720792</v>
      </c>
      <c r="AC22" s="3">
        <v>1378322.1011429015</v>
      </c>
    </row>
    <row r="23" spans="1:29" outlineLevel="2" x14ac:dyDescent="0.4">
      <c r="A23" s="4" t="s">
        <v>9</v>
      </c>
      <c r="B23" s="3">
        <v>187345.83696897002</v>
      </c>
      <c r="C23" s="3">
        <v>221197.94181840002</v>
      </c>
      <c r="D23" s="3">
        <v>241768.13021660005</v>
      </c>
      <c r="E23" s="3">
        <v>279859.4951159</v>
      </c>
      <c r="F23" s="3">
        <v>335074.57701100013</v>
      </c>
      <c r="G23" s="3">
        <v>463458.67049360002</v>
      </c>
      <c r="H23" s="3">
        <v>307560.3855261</v>
      </c>
      <c r="I23" s="3">
        <v>329458.77254899015</v>
      </c>
      <c r="J23" s="3">
        <v>327677.85937447986</v>
      </c>
      <c r="K23" s="3">
        <v>361998.15698962985</v>
      </c>
      <c r="L23" s="3">
        <v>378427.75088180002</v>
      </c>
      <c r="M23" s="3">
        <v>396502.97800497012</v>
      </c>
      <c r="N23" s="3">
        <v>423054.05945445027</v>
      </c>
      <c r="O23" s="3">
        <v>483234.46636401012</v>
      </c>
      <c r="P23" s="3">
        <v>606082.76996489009</v>
      </c>
      <c r="Q23" s="3">
        <v>698017.0075069</v>
      </c>
      <c r="R23" s="3">
        <v>839620.02169170021</v>
      </c>
      <c r="S23" s="3">
        <v>985839.83902460022</v>
      </c>
      <c r="T23" s="3">
        <v>1225680.3924119491</v>
      </c>
      <c r="U23" s="3">
        <v>945785.97384982032</v>
      </c>
      <c r="V23" s="3">
        <v>1360792.6363191199</v>
      </c>
      <c r="W23" s="3">
        <v>1453198.86118578</v>
      </c>
      <c r="X23" s="3">
        <v>1444076.9659157894</v>
      </c>
      <c r="Y23" s="3">
        <v>1406457.3923088089</v>
      </c>
      <c r="Z23" s="3">
        <v>1518262.9463245098</v>
      </c>
      <c r="AA23" s="3">
        <v>1494486.6563387793</v>
      </c>
      <c r="AB23" s="3">
        <v>1504840.6120391202</v>
      </c>
      <c r="AC23" s="3">
        <v>1513070.3006081502</v>
      </c>
    </row>
    <row r="24" spans="1:29" outlineLevel="2" x14ac:dyDescent="0.4">
      <c r="A24" s="4" t="s">
        <v>8</v>
      </c>
      <c r="B24" s="3">
        <v>416948.81345629977</v>
      </c>
      <c r="C24" s="3">
        <v>399406.1087782</v>
      </c>
      <c r="D24" s="3">
        <v>432742.86567879998</v>
      </c>
      <c r="E24" s="3">
        <v>474457.24110219983</v>
      </c>
      <c r="F24" s="3">
        <v>533622.95185089984</v>
      </c>
      <c r="G24" s="3">
        <v>684081.67185130017</v>
      </c>
      <c r="H24" s="3">
        <v>538749.41112509998</v>
      </c>
      <c r="I24" s="3">
        <v>535046.06154750008</v>
      </c>
      <c r="J24" s="3">
        <v>443981.56511434005</v>
      </c>
      <c r="K24" s="3">
        <v>495707.30439869972</v>
      </c>
      <c r="L24" s="3">
        <v>569030.91585049976</v>
      </c>
      <c r="M24" s="3">
        <v>564716.46570160042</v>
      </c>
      <c r="N24" s="3">
        <v>598062.52245480008</v>
      </c>
      <c r="O24" s="3">
        <v>684366.48582799977</v>
      </c>
      <c r="P24" s="3">
        <v>847287.14815159957</v>
      </c>
      <c r="Q24" s="3">
        <v>972378.20742830017</v>
      </c>
      <c r="R24" s="3">
        <v>1146512.5498709995</v>
      </c>
      <c r="S24" s="3">
        <v>1362828.3333222007</v>
      </c>
      <c r="T24" s="3">
        <v>1687023.0744915009</v>
      </c>
      <c r="U24" s="3">
        <v>1367973.5083747094</v>
      </c>
      <c r="V24" s="3">
        <v>1781240.8026500004</v>
      </c>
      <c r="W24" s="3">
        <v>2068854.3510951002</v>
      </c>
      <c r="X24" s="3">
        <v>2105080.1985828001</v>
      </c>
      <c r="Y24" s="3">
        <v>2125616.4013117012</v>
      </c>
      <c r="Z24" s="3">
        <v>2330002.7805480985</v>
      </c>
      <c r="AA24" s="3">
        <v>2229080.2550187008</v>
      </c>
      <c r="AB24" s="3">
        <v>2171623.1100134985</v>
      </c>
      <c r="AC24" s="3">
        <v>2176493.8310030093</v>
      </c>
    </row>
    <row r="25" spans="1:29" outlineLevel="2" x14ac:dyDescent="0.4">
      <c r="A25" s="4" t="s">
        <v>34</v>
      </c>
      <c r="B25" s="3">
        <v>44443.94602973001</v>
      </c>
      <c r="C25" s="3">
        <v>40241.570371839996</v>
      </c>
      <c r="D25" s="3">
        <v>30695.588584800018</v>
      </c>
      <c r="E25" s="3">
        <v>31084.64658904</v>
      </c>
      <c r="F25" s="3">
        <v>32570.696603659999</v>
      </c>
      <c r="G25" s="3">
        <v>36930.491888360011</v>
      </c>
      <c r="H25" s="3">
        <v>35257.858784220007</v>
      </c>
      <c r="I25" s="3">
        <v>38205.377245909986</v>
      </c>
      <c r="J25" s="3">
        <v>44139.487139379999</v>
      </c>
      <c r="K25" s="3">
        <v>47275.661816610045</v>
      </c>
      <c r="L25" s="3">
        <v>52572.173325869982</v>
      </c>
      <c r="M25" s="3">
        <v>49970.491559919989</v>
      </c>
      <c r="N25" s="3">
        <v>51397.317928409975</v>
      </c>
      <c r="O25" s="3">
        <v>59993.966780670009</v>
      </c>
      <c r="P25" s="3">
        <v>71921.915534640022</v>
      </c>
      <c r="Q25" s="3">
        <v>84696.762537509974</v>
      </c>
      <c r="R25" s="3">
        <v>96403.041298400029</v>
      </c>
      <c r="S25" s="3">
        <v>108401.79243959993</v>
      </c>
      <c r="T25" s="3">
        <v>134009.10951267998</v>
      </c>
      <c r="U25" s="3">
        <v>101654.83978803003</v>
      </c>
      <c r="V25" s="3">
        <v>132827.84876629</v>
      </c>
      <c r="W25" s="3">
        <v>156900.53373002991</v>
      </c>
      <c r="X25" s="3">
        <v>149916.08634417001</v>
      </c>
      <c r="Y25" s="3">
        <v>141302.84107090003</v>
      </c>
      <c r="Z25" s="3">
        <v>155368.77042650999</v>
      </c>
      <c r="AA25" s="3">
        <v>151347.05460003001</v>
      </c>
      <c r="AB25" s="3">
        <v>144143.13490638998</v>
      </c>
      <c r="AC25" s="3">
        <v>145364.05263454997</v>
      </c>
    </row>
    <row r="26" spans="1:29" outlineLevel="1" x14ac:dyDescent="0.4">
      <c r="A26" s="2" t="s">
        <v>7</v>
      </c>
      <c r="B26" s="1">
        <v>8472608.6016370747</v>
      </c>
      <c r="C26" s="1">
        <v>9698306.4029070977</v>
      </c>
      <c r="D26" s="1">
        <v>10989841.208828721</v>
      </c>
      <c r="E26" s="1">
        <v>11907621.695403501</v>
      </c>
      <c r="F26" s="1">
        <v>13502760.184715956</v>
      </c>
      <c r="G26" s="1">
        <v>16259911.227508904</v>
      </c>
      <c r="H26" s="1">
        <v>26817129.236210082</v>
      </c>
      <c r="I26" s="1">
        <v>26983354.860876281</v>
      </c>
      <c r="J26" s="1">
        <v>23857348.920242466</v>
      </c>
      <c r="K26" s="1">
        <v>26234259.057417244</v>
      </c>
      <c r="L26" s="1">
        <v>29109296.072512005</v>
      </c>
      <c r="M26" s="1">
        <v>29234138.104489345</v>
      </c>
      <c r="N26" s="1">
        <v>31398665.517514724</v>
      </c>
      <c r="O26" s="1">
        <v>36256819.174983881</v>
      </c>
      <c r="P26" s="1">
        <v>45445329.370331913</v>
      </c>
      <c r="Q26" s="1">
        <v>51729390.635098241</v>
      </c>
      <c r="R26" s="1">
        <v>62608399.131039627</v>
      </c>
      <c r="S26" s="1">
        <v>74952914.257354468</v>
      </c>
      <c r="T26" s="1">
        <v>91781474.956321105</v>
      </c>
      <c r="U26" s="1">
        <v>72430861.492787465</v>
      </c>
      <c r="V26" s="1">
        <v>93683102.613416702</v>
      </c>
      <c r="W26" s="1">
        <v>110860274.7632124</v>
      </c>
      <c r="X26" s="1">
        <v>110690457.04654239</v>
      </c>
      <c r="Y26" s="1">
        <v>110044612.40174176</v>
      </c>
      <c r="Z26" s="1">
        <v>112929041.52651072</v>
      </c>
      <c r="AA26" s="1">
        <v>102491572.66899176</v>
      </c>
      <c r="AB26" s="1">
        <v>113596678.44825023</v>
      </c>
      <c r="AC26" s="1">
        <v>115075797.60496476</v>
      </c>
    </row>
    <row r="27" spans="1:29" outlineLevel="2" x14ac:dyDescent="0.4">
      <c r="A27" s="4" t="s">
        <v>6</v>
      </c>
      <c r="B27" s="3">
        <v>381028.16727399995</v>
      </c>
      <c r="C27" s="3">
        <v>447748.01217990002</v>
      </c>
      <c r="D27" s="3">
        <v>533504.8761002</v>
      </c>
      <c r="E27" s="3">
        <v>587571.22890190012</v>
      </c>
      <c r="F27" s="3">
        <v>675604.21511660004</v>
      </c>
      <c r="G27" s="3">
        <v>832730.90983470005</v>
      </c>
      <c r="H27" s="3">
        <v>1551818.2804217003</v>
      </c>
      <c r="I27" s="3">
        <v>1570426.8544279991</v>
      </c>
      <c r="J27" s="3">
        <v>1477551.693109401</v>
      </c>
      <c r="K27" s="3">
        <v>1631122.2266520001</v>
      </c>
      <c r="L27" s="3">
        <v>1816582.7162925992</v>
      </c>
      <c r="M27" s="3">
        <v>1792360.106437502</v>
      </c>
      <c r="N27" s="3">
        <v>1935882.4532260001</v>
      </c>
      <c r="O27" s="3">
        <v>2209545.7602235014</v>
      </c>
      <c r="P27" s="3">
        <v>2792538.0205606031</v>
      </c>
      <c r="Q27" s="3">
        <v>3197211.3967579002</v>
      </c>
      <c r="R27" s="3">
        <v>3879151.9423772008</v>
      </c>
      <c r="S27" s="3">
        <v>4585626.9801394027</v>
      </c>
      <c r="T27" s="3">
        <v>5625953.4819254028</v>
      </c>
      <c r="U27" s="3">
        <v>4282811.0913151996</v>
      </c>
      <c r="V27" s="3">
        <v>5545576.6221009968</v>
      </c>
      <c r="W27" s="3">
        <v>6639525.8890173975</v>
      </c>
      <c r="X27" s="3">
        <v>6501918.0365834953</v>
      </c>
      <c r="Y27" s="3">
        <v>6340472.8902487997</v>
      </c>
      <c r="Z27" s="3">
        <v>6440570.6410367014</v>
      </c>
      <c r="AA27" s="3">
        <v>5794267.9648817042</v>
      </c>
      <c r="AB27" s="3">
        <v>6689381.5771152442</v>
      </c>
      <c r="AC27" s="3">
        <v>6819510.4174863081</v>
      </c>
    </row>
    <row r="28" spans="1:29" outlineLevel="2" x14ac:dyDescent="0.4">
      <c r="A28" s="4" t="s">
        <v>5</v>
      </c>
      <c r="B28" s="3">
        <v>475030.14696000004</v>
      </c>
      <c r="C28" s="3">
        <v>434047.73665370018</v>
      </c>
      <c r="D28" s="3">
        <v>427897.64927240001</v>
      </c>
      <c r="E28" s="3">
        <v>445905.13247869996</v>
      </c>
      <c r="F28" s="3">
        <v>491091.00233180006</v>
      </c>
      <c r="G28" s="3">
        <v>566474.35607290023</v>
      </c>
      <c r="H28" s="3">
        <v>450880.78734850016</v>
      </c>
      <c r="I28" s="3">
        <v>447325.28627679992</v>
      </c>
      <c r="J28" s="3">
        <v>513255.08780579985</v>
      </c>
      <c r="K28" s="3">
        <v>537422.6503327</v>
      </c>
      <c r="L28" s="3">
        <v>402592.53172620037</v>
      </c>
      <c r="M28" s="3">
        <v>601128.12826949975</v>
      </c>
      <c r="N28" s="3">
        <v>665413.00159229967</v>
      </c>
      <c r="O28" s="3">
        <v>820046.67633229983</v>
      </c>
      <c r="P28" s="3">
        <v>1046778.7322392002</v>
      </c>
      <c r="Q28" s="3">
        <v>1209731.1117544009</v>
      </c>
      <c r="R28" s="3">
        <v>1580022.7044257002</v>
      </c>
      <c r="S28" s="3">
        <v>1877776.1425374993</v>
      </c>
      <c r="T28" s="3">
        <v>2328099.047585798</v>
      </c>
      <c r="U28" s="3">
        <v>1886729.9217228994</v>
      </c>
      <c r="V28" s="3">
        <v>2398191.7282476998</v>
      </c>
      <c r="W28" s="3">
        <v>2833335.2128423993</v>
      </c>
      <c r="X28" s="3">
        <v>2926023.1989365024</v>
      </c>
      <c r="Y28" s="3">
        <v>2857423.3861525995</v>
      </c>
      <c r="Z28" s="3">
        <v>2882635.2657689992</v>
      </c>
      <c r="AA28" s="3">
        <v>2719733.0674532005</v>
      </c>
      <c r="AB28" s="3">
        <v>3639446.8354980997</v>
      </c>
      <c r="AC28" s="3">
        <v>3729710.2027373994</v>
      </c>
    </row>
    <row r="29" spans="1:29" outlineLevel="2" x14ac:dyDescent="0.4">
      <c r="A29" s="4" t="s">
        <v>4</v>
      </c>
      <c r="B29" s="3">
        <v>2816752.3414980001</v>
      </c>
      <c r="C29" s="3">
        <v>3094031.895537999</v>
      </c>
      <c r="D29" s="3">
        <v>3467812.5044559985</v>
      </c>
      <c r="E29" s="3">
        <v>3762448.6316040019</v>
      </c>
      <c r="F29" s="3">
        <v>4247619.8915299997</v>
      </c>
      <c r="G29" s="3">
        <v>5351656.9851480015</v>
      </c>
      <c r="H29" s="3">
        <v>9054809.2692719977</v>
      </c>
      <c r="I29" s="3">
        <v>9099533.0770989973</v>
      </c>
      <c r="J29" s="3">
        <v>8139293.9059859999</v>
      </c>
      <c r="K29" s="3">
        <v>8911258.7284239996</v>
      </c>
      <c r="L29" s="3">
        <v>9775430.3438349962</v>
      </c>
      <c r="M29" s="3">
        <v>10019340.734875003</v>
      </c>
      <c r="N29" s="3">
        <v>10822228.99789601</v>
      </c>
      <c r="O29" s="3">
        <v>12405916.831612002</v>
      </c>
      <c r="P29" s="3">
        <v>15363919.615291007</v>
      </c>
      <c r="Q29" s="3">
        <v>17425933.514010001</v>
      </c>
      <c r="R29" s="3">
        <v>21107116.136940997</v>
      </c>
      <c r="S29" s="3">
        <v>25276927.604601011</v>
      </c>
      <c r="T29" s="3">
        <v>30958349.831897009</v>
      </c>
      <c r="U29" s="3">
        <v>24696095.883993998</v>
      </c>
      <c r="V29" s="3">
        <v>31671056.56164201</v>
      </c>
      <c r="W29" s="3">
        <v>37588903.750799984</v>
      </c>
      <c r="X29" s="3">
        <v>37659160.073328994</v>
      </c>
      <c r="Y29" s="3">
        <v>37513642.987242013</v>
      </c>
      <c r="Z29" s="3">
        <v>38087155.320052989</v>
      </c>
      <c r="AA29" s="3">
        <v>33859262.323504999</v>
      </c>
      <c r="AB29" s="3">
        <v>38309224.255773686</v>
      </c>
      <c r="AC29" s="3">
        <v>38835733.623801403</v>
      </c>
    </row>
    <row r="30" spans="1:29" outlineLevel="2" x14ac:dyDescent="0.4">
      <c r="A30" s="4" t="s">
        <v>3</v>
      </c>
      <c r="B30" s="3">
        <v>267424.07674789999</v>
      </c>
      <c r="C30" s="3">
        <v>308321.47422809998</v>
      </c>
      <c r="D30" s="3">
        <v>368271.83975020004</v>
      </c>
      <c r="E30" s="3">
        <v>401949.44003599999</v>
      </c>
      <c r="F30" s="3">
        <v>455853.04657700006</v>
      </c>
      <c r="G30" s="3">
        <v>517553.08420229994</v>
      </c>
      <c r="H30" s="3">
        <v>812995.40517400031</v>
      </c>
      <c r="I30" s="3">
        <v>810618.7409051992</v>
      </c>
      <c r="J30" s="3">
        <v>707465.59221739974</v>
      </c>
      <c r="K30" s="3">
        <v>771801.15014899999</v>
      </c>
      <c r="L30" s="3">
        <v>847668.19550179993</v>
      </c>
      <c r="M30" s="3">
        <v>827185.68761840032</v>
      </c>
      <c r="N30" s="3">
        <v>879392.896068</v>
      </c>
      <c r="O30" s="3">
        <v>1035298.5954249002</v>
      </c>
      <c r="P30" s="3">
        <v>1320827.0152519001</v>
      </c>
      <c r="Q30" s="3">
        <v>1485452.1739605998</v>
      </c>
      <c r="R30" s="3">
        <v>1791420.1900286004</v>
      </c>
      <c r="S30" s="3">
        <v>2102141.3493256001</v>
      </c>
      <c r="T30" s="3">
        <v>2573693.0085611986</v>
      </c>
      <c r="U30" s="3">
        <v>1932529.8697602996</v>
      </c>
      <c r="V30" s="3">
        <v>2530434.5351327979</v>
      </c>
      <c r="W30" s="3">
        <v>2976052.5848167003</v>
      </c>
      <c r="X30" s="3">
        <v>2915657.9276894</v>
      </c>
      <c r="Y30" s="3">
        <v>2816039.1426404002</v>
      </c>
      <c r="Z30" s="3">
        <v>2874699.7575179008</v>
      </c>
      <c r="AA30" s="3">
        <v>2729354.5688660014</v>
      </c>
      <c r="AB30" s="3">
        <v>2948043.426950098</v>
      </c>
      <c r="AC30" s="3">
        <v>2993002.1348370309</v>
      </c>
    </row>
    <row r="31" spans="1:29" outlineLevel="2" x14ac:dyDescent="0.4">
      <c r="A31" s="4" t="s">
        <v>2</v>
      </c>
      <c r="B31" s="3">
        <v>1334156.0530266992</v>
      </c>
      <c r="C31" s="3">
        <v>1448009.0782420998</v>
      </c>
      <c r="D31" s="3">
        <v>1635742.9221640995</v>
      </c>
      <c r="E31" s="3">
        <v>1762733.4070457995</v>
      </c>
      <c r="F31" s="3">
        <v>1964139.3380037004</v>
      </c>
      <c r="G31" s="3">
        <v>2254230.0172081981</v>
      </c>
      <c r="H31" s="3">
        <v>4069873.3982511992</v>
      </c>
      <c r="I31" s="3">
        <v>4101984.2680239016</v>
      </c>
      <c r="J31" s="3">
        <v>3537347.7782545988</v>
      </c>
      <c r="K31" s="3">
        <v>3895590.4391207998</v>
      </c>
      <c r="L31" s="3">
        <v>4353980.0697283018</v>
      </c>
      <c r="M31" s="3">
        <v>4316828.4044875028</v>
      </c>
      <c r="N31" s="3">
        <v>4620773.7068402963</v>
      </c>
      <c r="O31" s="3">
        <v>5342522.121554397</v>
      </c>
      <c r="P31" s="3">
        <v>6755743.5483165001</v>
      </c>
      <c r="Q31" s="3">
        <v>7700911.9027495999</v>
      </c>
      <c r="R31" s="3">
        <v>9300079.6582990028</v>
      </c>
      <c r="S31" s="3">
        <v>11118222.706813013</v>
      </c>
      <c r="T31" s="3">
        <v>13722309.487479206</v>
      </c>
      <c r="U31" s="3">
        <v>10710418.6316639</v>
      </c>
      <c r="V31" s="3">
        <v>13978312.618964903</v>
      </c>
      <c r="W31" s="3">
        <v>16440424.171832599</v>
      </c>
      <c r="X31" s="3">
        <v>16320716.358278496</v>
      </c>
      <c r="Y31" s="3">
        <v>16168477.817210708</v>
      </c>
      <c r="Z31" s="3">
        <v>16857865.455351405</v>
      </c>
      <c r="AA31" s="3">
        <v>15799164.432319501</v>
      </c>
      <c r="AB31" s="3">
        <v>16722492.2404206</v>
      </c>
      <c r="AC31" s="3">
        <v>16897984.033844899</v>
      </c>
    </row>
    <row r="32" spans="1:29" outlineLevel="2" x14ac:dyDescent="0.4">
      <c r="A32" s="4" t="s">
        <v>28</v>
      </c>
      <c r="B32" s="3">
        <v>1005178.2585807397</v>
      </c>
      <c r="C32" s="3">
        <v>1307789.9370173991</v>
      </c>
      <c r="D32" s="3">
        <v>1410058.3322270003</v>
      </c>
      <c r="E32" s="3">
        <v>1543686.0354988987</v>
      </c>
      <c r="F32" s="3">
        <v>1781298.4719137005</v>
      </c>
      <c r="G32" s="3">
        <v>2235640.5049457015</v>
      </c>
      <c r="H32" s="3">
        <v>3095289.5364661994</v>
      </c>
      <c r="I32" s="3">
        <v>3145703.8127792012</v>
      </c>
      <c r="J32" s="3">
        <v>2823745.9531910992</v>
      </c>
      <c r="K32" s="3">
        <v>3114850.7253106986</v>
      </c>
      <c r="L32" s="3">
        <v>3504432.9491207004</v>
      </c>
      <c r="M32" s="3">
        <v>3450194.0887247003</v>
      </c>
      <c r="N32" s="3">
        <v>3699687.3802893991</v>
      </c>
      <c r="O32" s="3">
        <v>4274471.1575914016</v>
      </c>
      <c r="P32" s="3">
        <v>5393521.6158174006</v>
      </c>
      <c r="Q32" s="3">
        <v>6162791.7036542995</v>
      </c>
      <c r="R32" s="3">
        <v>7437763.2679860024</v>
      </c>
      <c r="S32" s="3">
        <v>8868609.7525962945</v>
      </c>
      <c r="T32" s="3">
        <v>10791055.708349498</v>
      </c>
      <c r="U32" s="3">
        <v>8412549.1003156006</v>
      </c>
      <c r="V32" s="3">
        <v>10862331.957201</v>
      </c>
      <c r="W32" s="3">
        <v>12932171.462527402</v>
      </c>
      <c r="X32" s="3">
        <v>12811732.367328895</v>
      </c>
      <c r="Y32" s="3">
        <v>12675388.030747302</v>
      </c>
      <c r="Z32" s="3">
        <v>12983725.238325302</v>
      </c>
      <c r="AA32" s="3">
        <v>11549646.237129804</v>
      </c>
      <c r="AB32" s="3">
        <v>13213057.037687963</v>
      </c>
      <c r="AC32" s="3">
        <v>13330011.222376654</v>
      </c>
    </row>
    <row r="33" spans="1:29" outlineLevel="2" x14ac:dyDescent="0.4">
      <c r="A33" s="4" t="s">
        <v>29</v>
      </c>
      <c r="B33" s="3">
        <v>1743164.5785764405</v>
      </c>
      <c r="C33" s="3">
        <v>2130008.8718975997</v>
      </c>
      <c r="D33" s="3">
        <v>2529998.4478970002</v>
      </c>
      <c r="E33" s="3">
        <v>2719430.590198901</v>
      </c>
      <c r="F33" s="3">
        <v>3092380.6746417</v>
      </c>
      <c r="G33" s="3">
        <v>3589331.8062926992</v>
      </c>
      <c r="H33" s="3">
        <v>6398424.1648356998</v>
      </c>
      <c r="I33" s="3">
        <v>6356893.6417357028</v>
      </c>
      <c r="J33" s="3">
        <v>5403581.4461762011</v>
      </c>
      <c r="K33" s="3">
        <v>5975208.3436584976</v>
      </c>
      <c r="L33" s="3">
        <v>6834269.6488184975</v>
      </c>
      <c r="M33" s="3">
        <v>6745953.1623528935</v>
      </c>
      <c r="N33" s="3">
        <v>7189500.575111296</v>
      </c>
      <c r="O33" s="3">
        <v>8311218.1021645013</v>
      </c>
      <c r="P33" s="3">
        <v>10429122.426899198</v>
      </c>
      <c r="Q33" s="3">
        <v>11889650.300709501</v>
      </c>
      <c r="R33" s="3">
        <v>14401486.208569005</v>
      </c>
      <c r="S33" s="3">
        <v>17392489.748927705</v>
      </c>
      <c r="T33" s="3">
        <v>21287268.231639493</v>
      </c>
      <c r="U33" s="3">
        <v>16990893.962579008</v>
      </c>
      <c r="V33" s="3">
        <v>22040968.748028003</v>
      </c>
      <c r="W33" s="3">
        <v>25877819.367364705</v>
      </c>
      <c r="X33" s="3">
        <v>25967344.893165693</v>
      </c>
      <c r="Y33" s="3">
        <v>26147120.485473804</v>
      </c>
      <c r="Z33" s="3">
        <v>27074127.785461809</v>
      </c>
      <c r="AA33" s="3">
        <v>24669948.764434595</v>
      </c>
      <c r="AB33" s="3">
        <v>26208671.010894757</v>
      </c>
      <c r="AC33" s="3">
        <v>26528735.5534948</v>
      </c>
    </row>
    <row r="34" spans="1:29" outlineLevel="2" x14ac:dyDescent="0.4">
      <c r="A34" s="4" t="s">
        <v>1</v>
      </c>
      <c r="B34" s="3">
        <v>83629.379141199999</v>
      </c>
      <c r="C34" s="3">
        <v>96781.527409399961</v>
      </c>
      <c r="D34" s="3">
        <v>58198.53009439999</v>
      </c>
      <c r="E34" s="3">
        <v>66402.72447310001</v>
      </c>
      <c r="F34" s="3">
        <v>74058.574831500038</v>
      </c>
      <c r="G34" s="3">
        <v>81812.164131899975</v>
      </c>
      <c r="H34" s="3">
        <v>84767.77162270002</v>
      </c>
      <c r="I34" s="3">
        <v>95042.111284700062</v>
      </c>
      <c r="J34" s="3">
        <v>80331.233351639981</v>
      </c>
      <c r="K34" s="3">
        <v>87337.367660380027</v>
      </c>
      <c r="L34" s="3">
        <v>102604.01371753003</v>
      </c>
      <c r="M34" s="3">
        <v>93697.342173900048</v>
      </c>
      <c r="N34" s="3">
        <v>100645.10912289999</v>
      </c>
      <c r="O34" s="3">
        <v>113936.75206670005</v>
      </c>
      <c r="P34" s="3">
        <v>146307.21716449995</v>
      </c>
      <c r="Q34" s="3">
        <v>168509.14428679994</v>
      </c>
      <c r="R34" s="3">
        <v>203454.3785965</v>
      </c>
      <c r="S34" s="3">
        <v>244777.88503589999</v>
      </c>
      <c r="T34" s="3">
        <v>302130.39917729987</v>
      </c>
      <c r="U34" s="3">
        <v>227905.49800177998</v>
      </c>
      <c r="V34" s="3">
        <v>287713.345929</v>
      </c>
      <c r="W34" s="3">
        <v>364294.05671579967</v>
      </c>
      <c r="X34" s="3">
        <v>362699.54401380004</v>
      </c>
      <c r="Y34" s="3">
        <v>358038.18143120012</v>
      </c>
      <c r="Z34" s="3">
        <v>383334.47660189972</v>
      </c>
      <c r="AA34" s="3">
        <v>362953.1711038996</v>
      </c>
      <c r="AB34" s="3">
        <v>407513.45260959968</v>
      </c>
      <c r="AC34" s="3">
        <v>413157.33848784002</v>
      </c>
    </row>
    <row r="35" spans="1:29" outlineLevel="2" x14ac:dyDescent="0.4">
      <c r="A35" s="4" t="s">
        <v>30</v>
      </c>
      <c r="B35" s="3">
        <v>208040.05361819998</v>
      </c>
      <c r="C35" s="3">
        <v>225591.08888180004</v>
      </c>
      <c r="D35" s="3">
        <v>329962.45485380018</v>
      </c>
      <c r="E35" s="3">
        <v>368370.87739089987</v>
      </c>
      <c r="F35" s="3">
        <v>434946.12253720022</v>
      </c>
      <c r="G35" s="3">
        <v>492152.89514159999</v>
      </c>
      <c r="H35" s="3">
        <v>600243.22300079965</v>
      </c>
      <c r="I35" s="3">
        <v>635526.3806741999</v>
      </c>
      <c r="J35" s="3">
        <v>557416.66071350034</v>
      </c>
      <c r="K35" s="3">
        <v>620045.88969830004</v>
      </c>
      <c r="L35" s="3">
        <v>687679.48018910014</v>
      </c>
      <c r="M35" s="3">
        <v>645434.32927689981</v>
      </c>
      <c r="N35" s="3">
        <v>695055.68808609957</v>
      </c>
      <c r="O35" s="3">
        <v>819013.7922952997</v>
      </c>
      <c r="P35" s="3">
        <v>1026990.0969619</v>
      </c>
      <c r="Q35" s="3">
        <v>1154375.8922906998</v>
      </c>
      <c r="R35" s="3">
        <v>1340947.4009284012</v>
      </c>
      <c r="S35" s="3">
        <v>1598593.6130681999</v>
      </c>
      <c r="T35" s="3">
        <v>1909858.8371989001</v>
      </c>
      <c r="U35" s="3">
        <v>1498051.5657771016</v>
      </c>
      <c r="V35" s="3">
        <v>1956846.4853268999</v>
      </c>
      <c r="W35" s="3">
        <v>2374100.7694938011</v>
      </c>
      <c r="X35" s="3">
        <v>2386628.5930732982</v>
      </c>
      <c r="Y35" s="3">
        <v>2348976.9884245005</v>
      </c>
      <c r="Z35" s="3">
        <v>2381926.2513375999</v>
      </c>
      <c r="AA35" s="3">
        <v>2276483.4130717996</v>
      </c>
      <c r="AB35" s="3">
        <v>2552808.5609895973</v>
      </c>
      <c r="AC35" s="3">
        <v>2596561.1628422989</v>
      </c>
    </row>
    <row r="36" spans="1:29" outlineLevel="2" x14ac:dyDescent="0.4">
      <c r="A36" s="4" t="s">
        <v>31</v>
      </c>
      <c r="B36" s="3">
        <v>24807.668415759999</v>
      </c>
      <c r="C36" s="3">
        <v>38050.175219099969</v>
      </c>
      <c r="D36" s="3">
        <v>47221.580276799992</v>
      </c>
      <c r="E36" s="3">
        <v>52732.236537199991</v>
      </c>
      <c r="F36" s="3">
        <v>62429.364727200023</v>
      </c>
      <c r="G36" s="3">
        <v>77177.162364299991</v>
      </c>
      <c r="H36" s="3">
        <v>124544.77137559996</v>
      </c>
      <c r="I36" s="3">
        <v>137397.25142509997</v>
      </c>
      <c r="J36" s="3">
        <v>119183.09186309999</v>
      </c>
      <c r="K36" s="3">
        <v>133407.42380799999</v>
      </c>
      <c r="L36" s="3">
        <v>143089.20246750006</v>
      </c>
      <c r="M36" s="3">
        <v>130628.7164264</v>
      </c>
      <c r="N36" s="3">
        <v>140443.58064899998</v>
      </c>
      <c r="O36" s="3">
        <v>166938.94675699991</v>
      </c>
      <c r="P36" s="3">
        <v>210551.28003050014</v>
      </c>
      <c r="Q36" s="3">
        <v>236551.54126510015</v>
      </c>
      <c r="R36" s="3">
        <v>258507.23612750001</v>
      </c>
      <c r="S36" s="3">
        <v>310899.21332340018</v>
      </c>
      <c r="T36" s="3">
        <v>357379.92650670029</v>
      </c>
      <c r="U36" s="3">
        <v>284947.73359329998</v>
      </c>
      <c r="V36" s="3">
        <v>375406.47368130001</v>
      </c>
      <c r="W36" s="3">
        <v>457898.55230099999</v>
      </c>
      <c r="X36" s="3">
        <v>461286.25937959977</v>
      </c>
      <c r="Y36" s="3">
        <v>449580.87762949988</v>
      </c>
      <c r="Z36" s="3">
        <v>462401.93992090004</v>
      </c>
      <c r="AA36" s="3">
        <v>438199.82269450004</v>
      </c>
      <c r="AB36" s="3">
        <v>461542.30739209009</v>
      </c>
      <c r="AC36" s="3">
        <v>463009.84510526026</v>
      </c>
    </row>
    <row r="37" spans="1:29" outlineLevel="2" x14ac:dyDescent="0.4">
      <c r="A37" s="4" t="s">
        <v>35</v>
      </c>
      <c r="B37" s="3">
        <v>133397.769517017</v>
      </c>
      <c r="C37" s="3">
        <v>167926.48340151049</v>
      </c>
      <c r="D37" s="3">
        <v>181171.97739255891</v>
      </c>
      <c r="E37" s="3">
        <v>196391.30031083638</v>
      </c>
      <c r="F37" s="3">
        <v>223339.4043179671</v>
      </c>
      <c r="G37" s="3">
        <v>261151.27138870143</v>
      </c>
      <c r="H37" s="3">
        <v>573482.51938626776</v>
      </c>
      <c r="I37" s="3">
        <v>582903.32688326621</v>
      </c>
      <c r="J37" s="3">
        <v>498176.3773239057</v>
      </c>
      <c r="K37" s="3">
        <v>556214.01766512578</v>
      </c>
      <c r="L37" s="3">
        <v>640966.8283065526</v>
      </c>
      <c r="M37" s="3">
        <v>611387.31370037072</v>
      </c>
      <c r="N37" s="3">
        <v>649642.036397786</v>
      </c>
      <c r="O37" s="3">
        <v>757910.34948177321</v>
      </c>
      <c r="P37" s="3">
        <v>959029.71317655465</v>
      </c>
      <c r="Q37" s="3">
        <v>1098271.8524746697</v>
      </c>
      <c r="R37" s="3">
        <v>1308449.9048012537</v>
      </c>
      <c r="S37" s="3">
        <v>1576849.145660179</v>
      </c>
      <c r="T37" s="3">
        <v>1925376.8550265026</v>
      </c>
      <c r="U37" s="3">
        <v>1507928.1011054548</v>
      </c>
      <c r="V37" s="3">
        <v>2034902.0932119908</v>
      </c>
      <c r="W37" s="3">
        <v>2375748.7354887561</v>
      </c>
      <c r="X37" s="3">
        <v>2377289.5803000554</v>
      </c>
      <c r="Y37" s="3">
        <v>2369451.3922895263</v>
      </c>
      <c r="Z37" s="3">
        <v>2500599.0523246448</v>
      </c>
      <c r="AA37" s="3">
        <v>2292558.5583443567</v>
      </c>
      <c r="AB37" s="3">
        <v>2444495.5058779288</v>
      </c>
      <c r="AC37" s="3">
        <v>2468379.8280262672</v>
      </c>
    </row>
    <row r="38" spans="1:29" outlineLevel="2" x14ac:dyDescent="0.4">
      <c r="A38" s="4" t="s">
        <v>32</v>
      </c>
      <c r="B38" s="3">
        <v>0.10828111814491009</v>
      </c>
      <c r="C38" s="3">
        <v>0.12223848869430995</v>
      </c>
      <c r="D38" s="3">
        <v>9.4344262585500063E-2</v>
      </c>
      <c r="E38" s="3">
        <v>9.0927263017300017E-2</v>
      </c>
      <c r="F38" s="3">
        <v>7.8187587174999934E-2</v>
      </c>
      <c r="G38" s="3">
        <v>7.0777902986900024E-2</v>
      </c>
      <c r="H38" s="3">
        <v>0.10905541987199999</v>
      </c>
      <c r="I38" s="3">
        <v>0.10936121762790003</v>
      </c>
      <c r="J38" s="3">
        <v>0.10024981903939996</v>
      </c>
      <c r="K38" s="3">
        <v>9.4937737574199974E-2</v>
      </c>
      <c r="L38" s="3">
        <v>9.280822739509996E-2</v>
      </c>
      <c r="M38" s="3">
        <v>9.0146272320999948E-2</v>
      </c>
      <c r="N38" s="3">
        <v>9.2235645218999851E-2</v>
      </c>
      <c r="O38" s="3">
        <v>8.9480102714300042E-2</v>
      </c>
      <c r="P38" s="3">
        <v>8.8622634578699899E-2</v>
      </c>
      <c r="Q38" s="3">
        <v>0.10118467952260006</v>
      </c>
      <c r="R38" s="3">
        <v>0.10195945831949997</v>
      </c>
      <c r="S38" s="3">
        <v>0.11532627691520003</v>
      </c>
      <c r="T38" s="3">
        <v>0.14097409721069981</v>
      </c>
      <c r="U38" s="3">
        <v>0.13295892461740003</v>
      </c>
      <c r="V38" s="3">
        <v>1361.4439501160005</v>
      </c>
      <c r="W38" s="3">
        <v>0.21001185813550013</v>
      </c>
      <c r="X38" s="3">
        <v>0.2144641747602998</v>
      </c>
      <c r="Y38" s="3">
        <v>0.22225140080550018</v>
      </c>
      <c r="Z38" s="3">
        <v>0.34281056856559977</v>
      </c>
      <c r="AA38" s="3">
        <v>0.34518741804810016</v>
      </c>
      <c r="AB38" s="3">
        <v>2.2370405817102967</v>
      </c>
      <c r="AC38" s="3">
        <v>2.241924596254</v>
      </c>
    </row>
    <row r="39" spans="1:29" outlineLevel="1" x14ac:dyDescent="0.4">
      <c r="A39" s="2" t="s">
        <v>0</v>
      </c>
      <c r="B39" s="1">
        <v>2.2699514870999993</v>
      </c>
      <c r="C39" s="1">
        <v>1.3999225799999988</v>
      </c>
      <c r="D39" s="1">
        <v>0.13231264768000001</v>
      </c>
      <c r="E39" s="1">
        <v>0.12764013602999996</v>
      </c>
      <c r="F39" s="1">
        <v>0.11360700926</v>
      </c>
      <c r="G39" s="1">
        <v>0.13259429205000001</v>
      </c>
      <c r="H39" s="1">
        <v>0.11216049091999999</v>
      </c>
      <c r="I39" s="1">
        <v>0.10855851580999995</v>
      </c>
      <c r="J39" s="1">
        <v>8.6689355183000028E-2</v>
      </c>
      <c r="K39" s="1">
        <v>8.2821132489999963E-2</v>
      </c>
      <c r="L39" s="1">
        <v>8.1542640228000035E-2</v>
      </c>
      <c r="M39" s="1">
        <v>8.180065882700005E-2</v>
      </c>
      <c r="N39" s="1">
        <v>8.5516479098000059E-2</v>
      </c>
      <c r="O39" s="1">
        <v>0.10308918776400001</v>
      </c>
      <c r="P39" s="1">
        <v>0.12892880297999995</v>
      </c>
      <c r="Q39" s="1">
        <v>0.15390911484999995</v>
      </c>
      <c r="R39" s="1">
        <v>0.18560858044000003</v>
      </c>
      <c r="S39" s="1">
        <v>0.23862287914999983</v>
      </c>
      <c r="T39" s="1">
        <v>0.32240559526200013</v>
      </c>
      <c r="U39" s="1">
        <v>0.27603955732699997</v>
      </c>
      <c r="V39" s="1">
        <v>1995.1600755899988</v>
      </c>
      <c r="W39" s="1">
        <v>0.48931459396000032</v>
      </c>
      <c r="X39" s="1">
        <v>0.47675784945999999</v>
      </c>
      <c r="Y39" s="1">
        <v>0.49924470842999991</v>
      </c>
      <c r="Z39" s="1">
        <v>0.59302863035000031</v>
      </c>
      <c r="AA39" s="1">
        <v>0.55521571524999991</v>
      </c>
      <c r="AB39" s="1">
        <v>0.94986850631599984</v>
      </c>
      <c r="AC39" s="1">
        <v>0.94364003120500073</v>
      </c>
    </row>
    <row r="41" spans="1:29" x14ac:dyDescent="0.4">
      <c r="A41" s="15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Malaysia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dcterms:created xsi:type="dcterms:W3CDTF">2017-10-25T06:35:57Z</dcterms:created>
  <dcterms:modified xsi:type="dcterms:W3CDTF">2020-04-29T09:28:51Z</dcterms:modified>
</cp:coreProperties>
</file>