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ou\OneDrive\ドキュメント\GVC\2020\Laos\AnnexTables作業中\ForWeb\AT2【未着手】\"/>
    </mc:Choice>
  </mc:AlternateContent>
  <xr:revisionPtr revIDLastSave="0" documentId="13_ncr:1_{31940849-E23C-4059-BED5-32EC16795205}" xr6:coauthVersionLast="45" xr6:coauthVersionMax="45" xr10:uidLastSave="{00000000-0000-0000-0000-000000000000}"/>
  <bookViews>
    <workbookView xWindow="-120" yWindow="-120" windowWidth="29040" windowHeight="15840" xr2:uid="{B3F3AF0B-74ED-47AA-8E6A-6641EB327273}"/>
  </bookViews>
  <sheets>
    <sheet name="1991" sheetId="1" r:id="rId1"/>
  </sheets>
  <definedNames>
    <definedName name="_xlnm._FilterDatabase" localSheetId="0" hidden="1">'1991'!$B$5:$AA$221</definedName>
    <definedName name="_xlnm.Print_Area" localSheetId="0">'1991'!$B$1:$S$219</definedName>
  </definedNames>
  <calcPr calcId="18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<sst xmlns="http://schemas.openxmlformats.org/spreadsheetml/2006/main" count="249" uniqueCount="245">
  <si>
    <t>Foreign value added [FVA]</t>
    <phoneticPr fontId="3"/>
  </si>
  <si>
    <t>Domestic value added [DVA]</t>
    <phoneticPr fontId="3"/>
  </si>
  <si>
    <t>Gross exports</t>
    <phoneticPr fontId="3"/>
  </si>
  <si>
    <t>階層</t>
  </si>
  <si>
    <t>All industries</t>
    <phoneticPr fontId="3"/>
  </si>
  <si>
    <t>Primary</t>
  </si>
  <si>
    <t>Secondary</t>
  </si>
  <si>
    <t>Tertiary</t>
  </si>
  <si>
    <t>Unspecified</t>
  </si>
  <si>
    <t>Total</t>
    <phoneticPr fontId="3"/>
  </si>
  <si>
    <t>Agriculture, hunting, forestry and fishing</t>
  </si>
  <si>
    <t>Mining, quarrying and petroleum</t>
  </si>
  <si>
    <t>Food, beverages and tobacco</t>
  </si>
  <si>
    <t>Textiles, clothing and leather</t>
  </si>
  <si>
    <t>Wood and wood products</t>
  </si>
  <si>
    <t>Metal and metal products</t>
  </si>
  <si>
    <t>Motor vehicles and other transport equipment</t>
  </si>
  <si>
    <t>Other manufacturing</t>
  </si>
  <si>
    <t>Electricity, gas and water</t>
  </si>
  <si>
    <t>Construction</t>
  </si>
  <si>
    <t>Trade</t>
  </si>
  <si>
    <t>Hotels and restaurants</t>
  </si>
  <si>
    <t>Transport, storage and communications</t>
  </si>
  <si>
    <t>World</t>
  </si>
  <si>
    <t>Developed countries</t>
  </si>
  <si>
    <t>Europe</t>
  </si>
  <si>
    <t>European Union</t>
  </si>
  <si>
    <t>Austria</t>
  </si>
  <si>
    <t>Belgium</t>
  </si>
  <si>
    <t>Bulgaria</t>
  </si>
  <si>
    <t>Croatia</t>
  </si>
  <si>
    <t>Cyprus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</si>
  <si>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</si>
  <si>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</si>
  <si>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</si>
  <si>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</si>
  <si>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</si>
  <si>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</si>
  <si>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</si>
  <si>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</si>
  <si>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Ireland</t>
  </si>
  <si>
    <t>Italy</t>
  </si>
  <si>
    <t>Latvia</t>
  </si>
  <si>
    <t>Lithuania</t>
  </si>
  <si>
    <t>Luxembourg</t>
  </si>
  <si>
    <t>Malta</t>
  </si>
  <si>
    <t>Netherlands</t>
  </si>
  <si>
    <t>Poland</t>
  </si>
  <si>
    <t>Portugal</t>
  </si>
  <si>
    <t>Romania</t>
  </si>
  <si>
    <t>Slovakia</t>
  </si>
  <si>
    <t>Slovenia</t>
  </si>
  <si>
    <t>Spain</t>
  </si>
  <si>
    <t>Sweden</t>
  </si>
  <si>
    <t>UK</t>
  </si>
  <si>
    <t>Other developed Europe</t>
  </si>
  <si>
    <t>Andorra</t>
  </si>
  <si>
    <t>Greenland</t>
  </si>
  <si>
    <t>Iceland</t>
  </si>
  <si>
    <t>Liechtenstein</t>
  </si>
  <si>
    <t>Monaco</t>
  </si>
  <si>
    <t>Norway</t>
  </si>
  <si>
    <t>San Marino</t>
  </si>
  <si>
    <t>Switzerland</t>
  </si>
  <si>
    <t>North America</t>
  </si>
  <si>
    <t>Canada</t>
  </si>
  <si>
    <t>USA</t>
  </si>
  <si>
    <t>Other developed countries</t>
  </si>
  <si>
    <t>Australia</t>
  </si>
  <si>
    <t>Bermuda</t>
  </si>
  <si>
    <t>Israel</t>
  </si>
  <si>
    <t>Japan</t>
  </si>
  <si>
    <t>New Zealand</t>
  </si>
  <si>
    <t>Developing countries</t>
  </si>
  <si>
    <t>Africa</t>
  </si>
  <si>
    <t>North Africa</t>
  </si>
  <si>
    <t>Algeria</t>
  </si>
  <si>
    <t>Egypt</t>
  </si>
  <si>
    <t>Libya</t>
  </si>
  <si>
    <t>Morocco</t>
  </si>
  <si>
    <t>South Sudan</t>
  </si>
  <si>
    <t>Sudan</t>
  </si>
  <si>
    <t>Tunisia</t>
  </si>
  <si>
    <t>Other Africa</t>
  </si>
  <si>
    <t>Benin</t>
  </si>
  <si>
    <t>Burkina Faso</t>
  </si>
  <si>
    <t>Cape Verde</t>
  </si>
  <si>
    <t>Cote dIvoire</t>
  </si>
  <si>
    <t>Gambia</t>
  </si>
  <si>
    <t>Ghana</t>
  </si>
  <si>
    <t>Guinea</t>
  </si>
  <si>
    <t>Liberia</t>
  </si>
  <si>
    <t>Mali</t>
  </si>
  <si>
    <t>Mauritania</t>
  </si>
  <si>
    <t>Niger</t>
  </si>
  <si>
    <t>Nigeria</t>
  </si>
  <si>
    <t>Senegal</t>
  </si>
  <si>
    <t>Sierra Leone</t>
  </si>
  <si>
    <t>Togo</t>
  </si>
  <si>
    <t>Burundi</t>
  </si>
  <si>
    <t>Cameroon</t>
  </si>
  <si>
    <t>Central African Republic</t>
  </si>
  <si>
    <t>Chad</t>
  </si>
  <si>
    <t>Congo</t>
  </si>
  <si>
    <t>DR Congo</t>
  </si>
  <si>
    <t>Gabon</t>
  </si>
  <si>
    <t>Rwanda</t>
  </si>
  <si>
    <t>Sao Tome and Principe</t>
  </si>
  <si>
    <t>Djibouti</t>
  </si>
  <si>
    <t>Eritrea</t>
  </si>
  <si>
    <t>Ethiopia</t>
  </si>
  <si>
    <t>Kenya</t>
  </si>
  <si>
    <t>Madagascar</t>
  </si>
  <si>
    <t>Mauritius</t>
  </si>
  <si>
    <t>Seychelles</t>
  </si>
  <si>
    <t>Somalia</t>
  </si>
  <si>
    <t>Uganda</t>
  </si>
  <si>
    <t>Tanzania</t>
  </si>
  <si>
    <t>Angola</t>
  </si>
  <si>
    <t>Botswana</t>
  </si>
  <si>
    <t>Lesotho</t>
  </si>
  <si>
    <t>Malawi</t>
  </si>
  <si>
    <t>Mozambique</t>
  </si>
  <si>
    <t>Namibia</t>
  </si>
  <si>
    <t>South Africa</t>
  </si>
  <si>
    <t>Swaziland</t>
  </si>
  <si>
    <t>Zambia</t>
  </si>
  <si>
    <t>Zimbabwe</t>
  </si>
  <si>
    <t>Latin America and the Caribbean</t>
  </si>
  <si>
    <t>South America</t>
  </si>
  <si>
    <t>Argentina</t>
  </si>
  <si>
    <t>Bolivia</t>
  </si>
  <si>
    <t>Brazil</t>
  </si>
  <si>
    <t>Chile</t>
  </si>
  <si>
    <t>Colombia</t>
  </si>
  <si>
    <t>Ecuador</t>
  </si>
  <si>
    <t>Guyana</t>
  </si>
  <si>
    <t>Paraguay</t>
  </si>
  <si>
    <t>Peru</t>
  </si>
  <si>
    <t>Suriname</t>
  </si>
  <si>
    <t>Uruguay</t>
  </si>
  <si>
    <t>Venezuela</t>
  </si>
  <si>
    <t>Central America</t>
  </si>
  <si>
    <t>Belize</t>
  </si>
  <si>
    <t>Costa Rica</t>
  </si>
  <si>
    <t>El Salvador</t>
  </si>
  <si>
    <t>Guatemala</t>
  </si>
  <si>
    <t>Honduras</t>
  </si>
  <si>
    <t>Mexico</t>
  </si>
  <si>
    <t>Nicaragua</t>
  </si>
  <si>
    <t>Panama</t>
  </si>
  <si>
    <t>Caribbean</t>
  </si>
  <si>
    <t>Antigua</t>
  </si>
  <si>
    <t>Aruba</t>
  </si>
  <si>
    <t>Bahamas</t>
  </si>
  <si>
    <t>Barbados</t>
  </si>
  <si>
    <t>British Virgin Islands</t>
  </si>
  <si>
    <t>Cayman Islands</t>
  </si>
  <si>
    <t>Cuba</t>
  </si>
  <si>
    <t>Dominican Republic</t>
  </si>
  <si>
    <t>Haiti</t>
  </si>
  <si>
    <t>Jamaica</t>
  </si>
  <si>
    <t>Netherlands Antilles</t>
  </si>
  <si>
    <t>Trinidad and Tobago</t>
  </si>
  <si>
    <t>Asia</t>
  </si>
  <si>
    <t>West Asia</t>
  </si>
  <si>
    <t>Bahrain</t>
  </si>
  <si>
    <t>Gaza Strip</t>
  </si>
  <si>
    <t>Iraq</t>
  </si>
  <si>
    <t>Jordan</t>
  </si>
  <si>
    <t>Kuwait</t>
  </si>
  <si>
    <t>Lebanon</t>
  </si>
  <si>
    <t>Oman</t>
  </si>
  <si>
    <t>Qatar</t>
  </si>
  <si>
    <t>Saudi Arabia</t>
  </si>
  <si>
    <t>Syria</t>
  </si>
  <si>
    <t>Turkey</t>
  </si>
  <si>
    <t>UAE</t>
  </si>
  <si>
    <t>Yemen</t>
  </si>
  <si>
    <t>South,East and South-east Asia</t>
  </si>
  <si>
    <t>East Asia</t>
  </si>
  <si>
    <t>China</t>
  </si>
  <si>
    <t>Hong Kong</t>
  </si>
  <si>
    <t>North Korea</t>
  </si>
  <si>
    <t>South Korea</t>
  </si>
  <si>
    <t>Macao SAR</t>
  </si>
  <si>
    <t>Mongolia</t>
  </si>
  <si>
    <t>Taiwan</t>
  </si>
  <si>
    <t>South Asia</t>
  </si>
  <si>
    <t>Afghanistan</t>
  </si>
  <si>
    <t>Bangladesh</t>
  </si>
  <si>
    <t>Bhutan</t>
  </si>
  <si>
    <t>India</t>
  </si>
  <si>
    <t>Iran</t>
  </si>
  <si>
    <t>Maldives</t>
  </si>
  <si>
    <t>Nepal</t>
  </si>
  <si>
    <t>Pakistan</t>
  </si>
  <si>
    <t>Sri Lanka</t>
  </si>
  <si>
    <t>ASEAN</t>
  </si>
  <si>
    <t>Brunei</t>
  </si>
  <si>
    <t>Cambodia</t>
  </si>
  <si>
    <t>Malaysia</t>
  </si>
  <si>
    <t>Myanmar</t>
  </si>
  <si>
    <t>Philippines</t>
  </si>
  <si>
    <t>Singapore</t>
  </si>
  <si>
    <t>Oceania</t>
  </si>
  <si>
    <t>Fiji</t>
  </si>
  <si>
    <t>French Polynesia</t>
  </si>
  <si>
    <t>New Caledonia</t>
  </si>
  <si>
    <t>Papua New Guinea</t>
  </si>
  <si>
    <t>Samoa</t>
  </si>
  <si>
    <t>Vanuatu</t>
  </si>
  <si>
    <t>Transition economies</t>
  </si>
  <si>
    <t>Southeast Europe</t>
  </si>
  <si>
    <t>Albania</t>
  </si>
  <si>
    <t>Bosnia and Herzegovina</t>
  </si>
  <si>
    <t>Serbia</t>
  </si>
  <si>
    <t>Montenegro</t>
  </si>
  <si>
    <t>TFYR Macedonia</t>
  </si>
  <si>
    <t>Commonwealth of Independent States (CIS)</t>
  </si>
  <si>
    <t>Armenia</t>
  </si>
  <si>
    <t>Azerbaijan</t>
  </si>
  <si>
    <t>Belarus</t>
  </si>
  <si>
    <t>Former USSR</t>
  </si>
  <si>
    <t>Kazakhstan</t>
  </si>
  <si>
    <t>Kyrgyzstan</t>
  </si>
  <si>
    <t>Moldova</t>
  </si>
  <si>
    <t>Russia</t>
  </si>
  <si>
    <t>Tajikistan</t>
  </si>
  <si>
    <t>Turkmenistan</t>
  </si>
  <si>
    <t>Ukraine</t>
  </si>
  <si>
    <t>Uzbekistan</t>
  </si>
  <si>
    <t>Georgia</t>
  </si>
  <si>
    <t>Source: AJC-UNCTAD-Eora database on ASEAN GVCs.</t>
    <phoneticPr fontId="3"/>
  </si>
  <si>
    <t>Other services</t>
  </si>
  <si>
    <t>Indonesia</t>
    <phoneticPr fontId="3"/>
  </si>
  <si>
    <t>Thailand</t>
  </si>
  <si>
    <t>Viet Nam</t>
  </si>
  <si>
    <t>Lao People's Democratic Republic</t>
    <phoneticPr fontId="3"/>
  </si>
  <si>
    <t>Petroleum, Chemical and Non-Metallic Mineral Products</t>
  </si>
  <si>
    <t>Electrical and Machinery</t>
  </si>
  <si>
    <t>Finacial Intermediation and Business Activities</t>
  </si>
  <si>
    <t>Public administration and defence</t>
  </si>
  <si>
    <t>Education, Health and Other Services</t>
  </si>
  <si>
    <t>Community, social and personal service activities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</si>
</sst>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\ ##0,"/>
    <numFmt numFmtId="177" formatCode="###\ ###\ ##0,"/>
    <numFmt numFmtId="178" formatCode="###\ ###\ ##0__"/>
  </numFmts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Verdana"/>
      <family val="2"/>
    </font>
    <font>
      <sz val="11"/>
      <color theme="1"/>
      <name val="Verdana"/>
      <family val="2"/>
    </font>
    <font>
      <b/>
      <sz val="11"/>
      <color theme="1"/>
      <name val="Verdana"/>
      <family val="2"/>
    </font>
    <font>
      <b/>
      <sz val="12"/>
      <color theme="1"/>
      <name val="Verdana"/>
      <family val="2"/>
    </font>
    <font>
      <sz val="10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i/>
      <sz val="11"/>
      <color theme="1"/>
      <name val="游ゴシック"/>
      <family val="2"/>
      <charset val="128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gradientFill degree="180">
        <stop position="0">
          <color theme="7" tint="0.80001220740379042"/>
        </stop>
        <stop position="1">
          <color rgb="FFEEB500"/>
        </stop>
      </gradientFill>
    </fill>
    <fill>
      <patternFill patternType="solid">
        <fgColor theme="9" tint="-0.249977111117893"/>
        <bgColor indexed="64"/>
      </patternFill>
    </fill>
    <fill>
      <patternFill patternType="solid">
        <fgColor rgb="FF2F75B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9999"/>
        <bgColor theme="4" tint="0.79998168889431442"/>
      </patternFill>
    </fill>
    <fill>
      <patternFill patternType="solid">
        <fgColor rgb="FF82B7E2"/>
        <bgColor theme="4" tint="0.79995117038483843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DCD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5"/>
      </left>
      <right/>
      <top style="thin">
        <color indexed="65"/>
      </top>
      <bottom/>
      <diagonal/>
    </border>
    <border>
      <left style="thin">
        <color indexed="65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5"/>
      </left>
      <right/>
      <top style="thin">
        <color rgb="FF999999"/>
      </top>
      <bottom/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</borders>
  <cellStyleXfs count="5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62">
    <xf numFmtId="0" fontId="0" fillId="0" borderId="0" xfId="0">
      <alignment vertical="center"/>
    </xf>
    <xf numFmtId="176" fontId="4" fillId="6" borderId="3" xfId="0" applyNumberFormat="1" applyFont="1" applyFill="1" applyBorder="1" applyAlignment="1">
      <alignment horizontal="center" vertical="center"/>
    </xf>
    <xf numFmtId="0" fontId="8" fillId="10" borderId="0" xfId="0" applyFont="1" applyFill="1" applyBorder="1" applyAlignment="1">
      <alignment horizontal="center" vertical="center" wrapText="1"/>
    </xf>
    <xf numFmtId="176" fontId="4" fillId="6" borderId="0" xfId="0" applyNumberFormat="1" applyFont="1" applyFill="1" applyAlignment="1">
      <alignment horizontal="center" vertical="center"/>
    </xf>
    <xf numFmtId="0" fontId="8" fillId="10" borderId="4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>
      <alignment vertical="center"/>
    </xf>
    <xf numFmtId="0" fontId="0" fillId="2" borderId="0" xfId="0" applyFont="1" applyFill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>
      <alignment vertical="center"/>
    </xf>
    <xf numFmtId="0" fontId="5" fillId="0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6" fillId="4" borderId="0" xfId="0" applyFont="1" applyFill="1" applyAlignment="1">
      <alignment vertical="center"/>
    </xf>
    <xf numFmtId="0" fontId="5" fillId="0" borderId="0" xfId="0" applyFont="1" applyFill="1">
      <alignment vertical="center"/>
    </xf>
    <xf numFmtId="0" fontId="6" fillId="5" borderId="0" xfId="0" applyFont="1" applyFill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2" fillId="11" borderId="3" xfId="2" applyFont="1" applyFill="1" applyBorder="1" applyAlignment="1">
      <alignment horizontal="center" vertical="center" wrapText="1"/>
    </xf>
    <xf numFmtId="0" fontId="9" fillId="11" borderId="0" xfId="2" applyFont="1" applyFill="1" applyBorder="1" applyAlignment="1">
      <alignment horizontal="center" vertical="center" wrapText="1"/>
    </xf>
    <xf numFmtId="0" fontId="2" fillId="12" borderId="4" xfId="2" applyFont="1" applyFill="1" applyBorder="1" applyAlignment="1">
      <alignment horizontal="center" vertical="center" wrapText="1"/>
    </xf>
    <xf numFmtId="0" fontId="8" fillId="12" borderId="4" xfId="0" applyFont="1" applyFill="1" applyBorder="1" applyAlignment="1">
      <alignment horizontal="center" vertical="center" wrapText="1"/>
    </xf>
    <xf numFmtId="0" fontId="2" fillId="13" borderId="4" xfId="2" applyFont="1" applyFill="1" applyBorder="1" applyAlignment="1">
      <alignment horizontal="center" vertical="center" wrapText="1"/>
    </xf>
    <xf numFmtId="0" fontId="8" fillId="13" borderId="4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/>
    </xf>
    <xf numFmtId="176" fontId="5" fillId="0" borderId="6" xfId="0" applyNumberFormat="1" applyFont="1" applyFill="1" applyBorder="1" applyAlignment="1">
      <alignment horizontal="left" vertical="center"/>
    </xf>
    <xf numFmtId="0" fontId="2" fillId="0" borderId="0" xfId="1" applyFont="1" applyFill="1">
      <alignment vertical="center"/>
    </xf>
    <xf numFmtId="0" fontId="2" fillId="0" borderId="1" xfId="1" applyFont="1" applyFill="1" applyBorder="1" applyAlignment="1">
      <alignment horizontal="center" vertical="center"/>
    </xf>
    <xf numFmtId="177" fontId="6" fillId="0" borderId="6" xfId="1" applyNumberFormat="1" applyFont="1" applyFill="1" applyBorder="1" applyAlignment="1">
      <alignment horizontal="left" vertical="center"/>
    </xf>
    <xf numFmtId="0" fontId="1" fillId="0" borderId="0" xfId="3" applyFont="1" applyFill="1">
      <alignment vertical="center"/>
    </xf>
    <xf numFmtId="0" fontId="1" fillId="0" borderId="1" xfId="3" applyFont="1" applyFill="1" applyBorder="1" applyAlignment="1">
      <alignment horizontal="center" vertical="center"/>
    </xf>
    <xf numFmtId="177" fontId="5" fillId="0" borderId="8" xfId="3" applyNumberFormat="1" applyFont="1" applyFill="1" applyBorder="1" applyAlignment="1">
      <alignment horizontal="left" vertical="center"/>
    </xf>
    <xf numFmtId="0" fontId="1" fillId="0" borderId="0" xfId="4" applyFont="1" applyFill="1">
      <alignment vertical="center"/>
    </xf>
    <xf numFmtId="0" fontId="1" fillId="0" borderId="1" xfId="4" applyFont="1" applyFill="1" applyBorder="1" applyAlignment="1">
      <alignment horizontal="center" vertical="center"/>
    </xf>
    <xf numFmtId="177" fontId="5" fillId="0" borderId="10" xfId="4" applyNumberFormat="1" applyFont="1" applyFill="1" applyBorder="1" applyAlignment="1">
      <alignment horizontal="left" vertical="center"/>
    </xf>
    <xf numFmtId="177" fontId="5" fillId="0" borderId="10" xfId="0" applyNumberFormat="1" applyFont="1" applyFill="1" applyBorder="1" applyAlignment="1">
      <alignment horizontal="left" vertical="center"/>
    </xf>
    <xf numFmtId="177" fontId="5" fillId="0" borderId="10" xfId="3" applyNumberFormat="1" applyFont="1" applyFill="1" applyBorder="1" applyAlignment="1">
      <alignment horizontal="left" vertical="center"/>
    </xf>
    <xf numFmtId="177" fontId="5" fillId="0" borderId="11" xfId="0" applyNumberFormat="1" applyFont="1" applyFill="1" applyBorder="1" applyAlignment="1">
      <alignment horizontal="left" vertical="center"/>
    </xf>
    <xf numFmtId="177" fontId="6" fillId="0" borderId="6" xfId="0" applyNumberFormat="1" applyFont="1" applyFill="1" applyBorder="1" applyAlignment="1">
      <alignment horizontal="left" vertical="center"/>
    </xf>
    <xf numFmtId="0" fontId="0" fillId="2" borderId="0" xfId="0" applyFill="1">
      <alignment vertical="center"/>
    </xf>
    <xf numFmtId="0" fontId="5" fillId="0" borderId="0" xfId="0" applyFont="1">
      <alignment vertical="center"/>
    </xf>
    <xf numFmtId="178" fontId="5" fillId="0" borderId="7" xfId="0" applyNumberFormat="1" applyFont="1" applyFill="1" applyBorder="1" applyAlignment="1">
      <alignment horizontal="right" vertical="center"/>
    </xf>
    <xf numFmtId="178" fontId="5" fillId="0" borderId="7" xfId="0" applyNumberFormat="1" applyFont="1" applyBorder="1" applyAlignment="1">
      <alignment horizontal="right" vertical="center"/>
    </xf>
    <xf numFmtId="178" fontId="5" fillId="0" borderId="9" xfId="3" applyNumberFormat="1" applyFont="1" applyFill="1" applyBorder="1" applyAlignment="1">
      <alignment horizontal="right" vertical="center"/>
    </xf>
    <xf numFmtId="178" fontId="5" fillId="0" borderId="9" xfId="4" applyNumberFormat="1" applyFont="1" applyFill="1" applyBorder="1" applyAlignment="1">
      <alignment horizontal="right" vertical="center"/>
    </xf>
    <xf numFmtId="178" fontId="5" fillId="0" borderId="9" xfId="0" applyNumberFormat="1" applyFont="1" applyFill="1" applyBorder="1" applyAlignment="1">
      <alignment horizontal="right" vertical="center"/>
    </xf>
    <xf numFmtId="178" fontId="5" fillId="0" borderId="9" xfId="0" applyNumberFormat="1" applyFont="1" applyBorder="1" applyAlignment="1">
      <alignment horizontal="right" vertical="center"/>
    </xf>
    <xf numFmtId="178" fontId="6" fillId="0" borderId="9" xfId="1" applyNumberFormat="1" applyFont="1" applyFill="1" applyBorder="1" applyAlignment="1">
      <alignment horizontal="right" vertical="center"/>
    </xf>
    <xf numFmtId="178" fontId="5" fillId="0" borderId="12" xfId="0" applyNumberFormat="1" applyFont="1" applyFill="1" applyBorder="1" applyAlignment="1">
      <alignment horizontal="right" vertical="center"/>
    </xf>
    <xf numFmtId="178" fontId="5" fillId="0" borderId="12" xfId="0" applyNumberFormat="1" applyFont="1" applyBorder="1" applyAlignment="1">
      <alignment horizontal="right" vertical="center"/>
    </xf>
    <xf numFmtId="178" fontId="6" fillId="0" borderId="7" xfId="0" applyNumberFormat="1" applyFont="1" applyFill="1" applyBorder="1" applyAlignment="1">
      <alignment horizontal="right" vertical="center"/>
    </xf>
    <xf numFmtId="178" fontId="6" fillId="0" borderId="9" xfId="0" applyNumberFormat="1" applyFont="1" applyFill="1" applyBorder="1" applyAlignment="1">
      <alignment horizontal="right" vertical="center"/>
    </xf>
    <xf numFmtId="178" fontId="6" fillId="0" borderId="7" xfId="0" applyNumberFormat="1" applyFont="1" applyBorder="1" applyAlignment="1">
      <alignment horizontal="right" vertical="center"/>
    </xf>
    <xf numFmtId="176" fontId="6" fillId="2" borderId="0" xfId="0" applyNumberFormat="1" applyFont="1" applyFill="1" applyBorder="1" applyAlignment="1">
      <alignment horizontal="center" vertical="center"/>
    </xf>
    <xf numFmtId="176" fontId="6" fillId="2" borderId="3" xfId="0" applyNumberFormat="1" applyFont="1" applyFill="1" applyBorder="1" applyAlignment="1">
      <alignment horizontal="center" vertical="center"/>
    </xf>
    <xf numFmtId="0" fontId="2" fillId="7" borderId="0" xfId="2" applyFont="1" applyFill="1" applyBorder="1" applyAlignment="1">
      <alignment horizontal="center" vertical="center"/>
    </xf>
    <xf numFmtId="0" fontId="2" fillId="8" borderId="0" xfId="2" applyFont="1" applyFill="1" applyBorder="1" applyAlignment="1">
      <alignment horizontal="center" vertical="center"/>
    </xf>
    <xf numFmtId="0" fontId="2" fillId="8" borderId="0" xfId="0" applyFont="1" applyFill="1" applyBorder="1" applyAlignment="1">
      <alignment horizontal="center" vertical="center"/>
    </xf>
    <xf numFmtId="0" fontId="2" fillId="9" borderId="0" xfId="2" applyFont="1" applyFill="1" applyAlignment="1">
      <alignment horizontal="center" vertical="center"/>
    </xf>
    <xf numFmtId="0" fontId="0" fillId="9" borderId="0" xfId="0" applyFont="1" applyFill="1" applyAlignment="1">
      <alignment horizontal="center" vertical="center"/>
    </xf>
  </cellXfs>
  <cellStyles count="5">
    <cellStyle name="行レベル_1" xfId="1" builtinId="1" iLevel="0"/>
    <cellStyle name="行レベル_2" xfId="3" builtinId="1" iLevel="1"/>
    <cellStyle name="行レベル_3" xfId="4" builtinId="1" iLevel="2"/>
    <cellStyle name="標準" xfId="0" builtinId="0"/>
    <cellStyle name="列レベル_1" xfId="2" builtinId="2" iLevel="0"/>
  </cellStyles>
  <dxfs count="144"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numFmt numFmtId="179" formatCode="###\ ###\ ##0,__"/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numFmt numFmtId="179" formatCode="###\ ###\ ##0,__"/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80" formatCode="\ \ @"/>
      <fill>
        <patternFill>
          <bgColor theme="7" tint="-0.24994659260841701"/>
        </patternFill>
      </fill>
    </dxf>
    <dxf>
      <numFmt numFmtId="181" formatCode="\ \ \ \ @"/>
      <fill>
        <patternFill>
          <bgColor theme="7" tint="0.39994506668294322"/>
        </patternFill>
      </fill>
    </dxf>
    <dxf>
      <numFmt numFmtId="182" formatCode="\ \ \ \ \ \ @"/>
      <fill>
        <patternFill>
          <bgColor theme="7" tint="0.59996337778862885"/>
        </patternFill>
      </fill>
    </dxf>
    <dxf>
      <numFmt numFmtId="183" formatCode="\ \ \ \ \ \ \ \ @"/>
      <fill>
        <patternFill>
          <bgColor theme="7" tint="0.79998168889431442"/>
        </patternFill>
      </fill>
    </dxf>
    <dxf>
      <numFmt numFmtId="184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80" formatCode="\ \ @"/>
      <fill>
        <patternFill>
          <bgColor theme="7" tint="-0.24994659260841701"/>
        </patternFill>
      </fill>
    </dxf>
    <dxf>
      <numFmt numFmtId="181" formatCode="\ \ \ \ @"/>
      <fill>
        <patternFill>
          <bgColor theme="7" tint="0.39994506668294322"/>
        </patternFill>
      </fill>
    </dxf>
    <dxf>
      <numFmt numFmtId="182" formatCode="\ \ \ \ \ \ @"/>
      <fill>
        <patternFill>
          <bgColor theme="7" tint="0.59996337778862885"/>
        </patternFill>
      </fill>
    </dxf>
    <dxf>
      <numFmt numFmtId="183" formatCode="\ \ \ \ \ \ \ \ @"/>
      <fill>
        <patternFill>
          <bgColor theme="7" tint="0.79998168889431442"/>
        </patternFill>
      </fill>
    </dxf>
    <dxf>
      <numFmt numFmtId="184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numFmt numFmtId="179" formatCode="###\ ###\ ##0,__"/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80" formatCode="\ \ @"/>
      <fill>
        <patternFill>
          <bgColor theme="7" tint="-0.24994659260841701"/>
        </patternFill>
      </fill>
    </dxf>
    <dxf>
      <numFmt numFmtId="181" formatCode="\ \ \ \ @"/>
      <fill>
        <patternFill>
          <bgColor theme="7" tint="0.39994506668294322"/>
        </patternFill>
      </fill>
    </dxf>
    <dxf>
      <numFmt numFmtId="182" formatCode="\ \ \ \ \ \ @"/>
      <fill>
        <patternFill>
          <bgColor theme="7" tint="0.59996337778862885"/>
        </patternFill>
      </fill>
    </dxf>
    <dxf>
      <numFmt numFmtId="183" formatCode="\ \ \ \ \ \ \ \ @"/>
      <fill>
        <patternFill>
          <bgColor theme="7" tint="0.79998168889431442"/>
        </patternFill>
      </fill>
    </dxf>
    <dxf>
      <numFmt numFmtId="184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80" formatCode="\ \ @"/>
      <fill>
        <patternFill>
          <bgColor theme="7" tint="-0.24994659260841701"/>
        </patternFill>
      </fill>
    </dxf>
    <dxf>
      <numFmt numFmtId="181" formatCode="\ \ \ \ @"/>
      <fill>
        <patternFill>
          <bgColor theme="7" tint="0.39994506668294322"/>
        </patternFill>
      </fill>
    </dxf>
    <dxf>
      <numFmt numFmtId="182" formatCode="\ \ \ \ \ \ @"/>
      <fill>
        <patternFill>
          <bgColor theme="7" tint="0.59996337778862885"/>
        </patternFill>
      </fill>
    </dxf>
    <dxf>
      <numFmt numFmtId="183" formatCode="\ \ \ \ \ \ \ \ @"/>
      <fill>
        <patternFill>
          <bgColor theme="7" tint="0.79998168889431442"/>
        </patternFill>
      </fill>
    </dxf>
    <dxf>
      <numFmt numFmtId="184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80" formatCode="\ \ @"/>
      <fill>
        <patternFill>
          <bgColor theme="7" tint="-0.24994659260841701"/>
        </patternFill>
      </fill>
    </dxf>
    <dxf>
      <numFmt numFmtId="181" formatCode="\ \ \ \ @"/>
      <fill>
        <patternFill>
          <bgColor theme="7" tint="0.39994506668294322"/>
        </patternFill>
      </fill>
    </dxf>
    <dxf>
      <numFmt numFmtId="182" formatCode="\ \ \ \ \ \ @"/>
      <fill>
        <patternFill>
          <bgColor theme="7" tint="0.59996337778862885"/>
        </patternFill>
      </fill>
    </dxf>
    <dxf>
      <numFmt numFmtId="183" formatCode="\ \ \ \ \ \ \ \ @"/>
      <fill>
        <patternFill>
          <bgColor theme="7" tint="0.79998168889431442"/>
        </patternFill>
      </fill>
    </dxf>
    <dxf>
      <numFmt numFmtId="184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80" formatCode="\ \ @"/>
      <fill>
        <patternFill>
          <bgColor theme="7" tint="-0.24994659260841701"/>
        </patternFill>
      </fill>
    </dxf>
    <dxf>
      <numFmt numFmtId="181" formatCode="\ \ \ \ @"/>
      <fill>
        <patternFill>
          <bgColor theme="7" tint="0.39994506668294322"/>
        </patternFill>
      </fill>
    </dxf>
    <dxf>
      <numFmt numFmtId="182" formatCode="\ \ \ \ \ \ @"/>
      <fill>
        <patternFill>
          <bgColor theme="7" tint="0.59996337778862885"/>
        </patternFill>
      </fill>
    </dxf>
    <dxf>
      <numFmt numFmtId="183" formatCode="\ \ \ \ \ \ \ \ @"/>
      <fill>
        <patternFill>
          <bgColor theme="7" tint="0.79998168889431442"/>
        </patternFill>
      </fill>
    </dxf>
    <dxf>
      <numFmt numFmtId="184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80" formatCode="\ \ @"/>
      <fill>
        <patternFill>
          <bgColor theme="7" tint="-0.24994659260841701"/>
        </patternFill>
      </fill>
    </dxf>
    <dxf>
      <numFmt numFmtId="181" formatCode="\ \ \ \ @"/>
      <fill>
        <patternFill>
          <bgColor theme="7" tint="0.39994506668294322"/>
        </patternFill>
      </fill>
    </dxf>
    <dxf>
      <numFmt numFmtId="182" formatCode="\ \ \ \ \ \ @"/>
      <fill>
        <patternFill>
          <bgColor theme="7" tint="0.59996337778862885"/>
        </patternFill>
      </fill>
    </dxf>
    <dxf>
      <numFmt numFmtId="183" formatCode="\ \ \ \ \ \ \ \ @"/>
      <fill>
        <patternFill>
          <bgColor theme="7" tint="0.79998168889431442"/>
        </patternFill>
      </fill>
    </dxf>
    <dxf>
      <numFmt numFmtId="184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80" formatCode="\ \ @"/>
      <fill>
        <patternFill>
          <bgColor theme="7" tint="-0.24994659260841701"/>
        </patternFill>
      </fill>
    </dxf>
    <dxf>
      <numFmt numFmtId="181" formatCode="\ \ \ \ @"/>
      <fill>
        <patternFill>
          <bgColor theme="7" tint="0.39994506668294322"/>
        </patternFill>
      </fill>
    </dxf>
    <dxf>
      <numFmt numFmtId="182" formatCode="\ \ \ \ \ \ @"/>
      <fill>
        <patternFill>
          <bgColor theme="7" tint="0.59996337778862885"/>
        </patternFill>
      </fill>
    </dxf>
    <dxf>
      <numFmt numFmtId="183" formatCode="\ \ \ \ \ \ \ \ @"/>
      <fill>
        <patternFill>
          <bgColor theme="7" tint="0.79998168889431442"/>
        </patternFill>
      </fill>
    </dxf>
    <dxf>
      <numFmt numFmtId="184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80" formatCode="\ \ @"/>
      <fill>
        <patternFill>
          <bgColor theme="7" tint="-0.24994659260841701"/>
        </patternFill>
      </fill>
    </dxf>
    <dxf>
      <numFmt numFmtId="181" formatCode="\ \ \ \ @"/>
      <fill>
        <patternFill>
          <bgColor theme="7" tint="0.39994506668294322"/>
        </patternFill>
      </fill>
    </dxf>
    <dxf>
      <numFmt numFmtId="182" formatCode="\ \ \ \ \ \ @"/>
      <fill>
        <patternFill>
          <bgColor theme="7" tint="0.59996337778862885"/>
        </patternFill>
      </fill>
    </dxf>
    <dxf>
      <numFmt numFmtId="183" formatCode="\ \ \ \ \ \ \ \ @"/>
      <fill>
        <patternFill>
          <bgColor theme="7" tint="0.79998168889431442"/>
        </patternFill>
      </fill>
    </dxf>
    <dxf>
      <numFmt numFmtId="184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80" formatCode="\ \ @"/>
      <fill>
        <patternFill>
          <bgColor theme="7" tint="-0.24994659260841701"/>
        </patternFill>
      </fill>
    </dxf>
    <dxf>
      <numFmt numFmtId="181" formatCode="\ \ \ \ @"/>
      <fill>
        <patternFill>
          <bgColor theme="7" tint="0.39994506668294322"/>
        </patternFill>
      </fill>
    </dxf>
    <dxf>
      <numFmt numFmtId="182" formatCode="\ \ \ \ \ \ @"/>
      <fill>
        <patternFill>
          <bgColor theme="7" tint="0.59996337778862885"/>
        </patternFill>
      </fill>
    </dxf>
    <dxf>
      <numFmt numFmtId="183" formatCode="\ \ \ \ \ \ \ \ @"/>
      <fill>
        <patternFill>
          <bgColor theme="7" tint="0.79998168889431442"/>
        </patternFill>
      </fill>
    </dxf>
    <dxf>
      <numFmt numFmtId="184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80" formatCode="\ \ @"/>
      <fill>
        <patternFill>
          <bgColor theme="7" tint="-0.24994659260841701"/>
        </patternFill>
      </fill>
    </dxf>
    <dxf>
      <numFmt numFmtId="181" formatCode="\ \ \ \ @"/>
      <fill>
        <patternFill>
          <bgColor theme="7" tint="0.39994506668294322"/>
        </patternFill>
      </fill>
    </dxf>
    <dxf>
      <numFmt numFmtId="182" formatCode="\ \ \ \ \ \ @"/>
      <fill>
        <patternFill>
          <bgColor theme="7" tint="0.59996337778862885"/>
        </patternFill>
      </fill>
    </dxf>
    <dxf>
      <numFmt numFmtId="183" formatCode="\ \ \ \ \ \ \ \ @"/>
      <fill>
        <patternFill>
          <bgColor theme="7" tint="0.79998168889431442"/>
        </patternFill>
      </fill>
    </dxf>
    <dxf>
      <numFmt numFmtId="184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80" formatCode="\ \ @"/>
      <fill>
        <patternFill>
          <bgColor theme="7" tint="-0.24994659260841701"/>
        </patternFill>
      </fill>
    </dxf>
    <dxf>
      <numFmt numFmtId="181" formatCode="\ \ \ \ @"/>
      <fill>
        <patternFill>
          <bgColor theme="7" tint="0.39994506668294322"/>
        </patternFill>
      </fill>
    </dxf>
    <dxf>
      <numFmt numFmtId="182" formatCode="\ \ \ \ \ \ @"/>
      <fill>
        <patternFill>
          <bgColor theme="7" tint="0.59996337778862885"/>
        </patternFill>
      </fill>
    </dxf>
    <dxf>
      <numFmt numFmtId="183" formatCode="\ \ \ \ \ \ \ \ @"/>
      <fill>
        <patternFill>
          <bgColor theme="7" tint="0.79998168889431442"/>
        </patternFill>
      </fill>
    </dxf>
    <dxf>
      <numFmt numFmtId="184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80" formatCode="\ \ @"/>
      <fill>
        <patternFill>
          <bgColor theme="7" tint="-0.24994659260841701"/>
        </patternFill>
      </fill>
    </dxf>
    <dxf>
      <numFmt numFmtId="181" formatCode="\ \ \ \ @"/>
      <fill>
        <patternFill>
          <bgColor theme="7" tint="0.39994506668294322"/>
        </patternFill>
      </fill>
    </dxf>
    <dxf>
      <numFmt numFmtId="182" formatCode="\ \ \ \ \ \ @"/>
      <fill>
        <patternFill>
          <bgColor theme="7" tint="0.59996337778862885"/>
        </patternFill>
      </fill>
    </dxf>
    <dxf>
      <numFmt numFmtId="183" formatCode="\ \ \ \ \ \ \ \ @"/>
      <fill>
        <patternFill>
          <bgColor theme="7" tint="0.79998168889431442"/>
        </patternFill>
      </fill>
    </dxf>
    <dxf>
      <numFmt numFmtId="184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80" formatCode="\ \ @"/>
      <fill>
        <patternFill>
          <bgColor theme="7" tint="-0.24994659260841701"/>
        </patternFill>
      </fill>
    </dxf>
    <dxf>
      <numFmt numFmtId="181" formatCode="\ \ \ \ @"/>
      <fill>
        <patternFill>
          <bgColor theme="7" tint="0.39994506668294322"/>
        </patternFill>
      </fill>
    </dxf>
    <dxf>
      <numFmt numFmtId="182" formatCode="\ \ \ \ \ \ @"/>
      <fill>
        <patternFill>
          <bgColor theme="7" tint="0.59996337778862885"/>
        </patternFill>
      </fill>
    </dxf>
    <dxf>
      <numFmt numFmtId="183" formatCode="\ \ \ \ \ \ \ \ @"/>
      <fill>
        <patternFill>
          <bgColor theme="7" tint="0.79998168889431442"/>
        </patternFill>
      </fill>
    </dxf>
    <dxf>
      <numFmt numFmtId="184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80" formatCode="\ \ @"/>
      <fill>
        <patternFill>
          <bgColor theme="7" tint="-0.24994659260841701"/>
        </patternFill>
      </fill>
    </dxf>
    <dxf>
      <numFmt numFmtId="181" formatCode="\ \ \ \ @"/>
      <fill>
        <patternFill>
          <bgColor theme="7" tint="0.39994506668294322"/>
        </patternFill>
      </fill>
    </dxf>
    <dxf>
      <numFmt numFmtId="182" formatCode="\ \ \ \ \ \ @"/>
      <fill>
        <patternFill>
          <bgColor theme="7" tint="0.59996337778862885"/>
        </patternFill>
      </fill>
    </dxf>
    <dxf>
      <numFmt numFmtId="183" formatCode="\ \ \ \ \ \ \ \ @"/>
      <fill>
        <patternFill>
          <bgColor theme="7" tint="0.79998168889431442"/>
        </patternFill>
      </fill>
    </dxf>
    <dxf>
      <numFmt numFmtId="184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D48167-9932-41C2-BA25-39E12431BFA7}">
  <sheetPr>
    <outlinePr summaryBelow="0" summaryRight="0"/>
  </sheetPr>
  <dimension ref="A1:AA222"/>
  <sheetViews>
    <sheetView tabSelected="1" topLeftCell="B1" zoomScale="70" zoomScaleNormal="70" workbookViewId="0">
      <selection activeCell="B5" sqref="B5:B6"/>
    </sheetView>
  </sheetViews>
  <sheetFormatPr defaultRowHeight="18.75" outlineLevelRow="4" outlineLevelCol="2" x14ac:dyDescent="0.4"/>
  <cols>
    <col min="1" max="1" width="0" style="5" hidden="1" customWidth="1"/>
    <col min="2" max="2" width="50.75" style="10" customWidth="1"/>
    <col min="3" max="3" width="15.875" style="11" bestFit="1" customWidth="1"/>
    <col min="4" max="6" width="10.625" style="11" customWidth="1" outlineLevel="1"/>
    <col min="7" max="7" width="12.875" style="11" customWidth="1" outlineLevel="1" collapsed="1"/>
    <col min="8" max="12" width="10.625" style="11" hidden="1" customWidth="1" outlineLevel="2"/>
    <col min="13" max="13" width="10.625" hidden="1" customWidth="1" outlineLevel="2"/>
    <col min="14" max="15" width="10.625" style="11" hidden="1" customWidth="1" outlineLevel="2"/>
    <col min="16" max="16" width="10.625" style="11" customWidth="1" outlineLevel="1"/>
    <col min="17" max="26" width="10.625" style="11" customWidth="1" outlineLevel="2"/>
    <col min="27" max="27" width="10.625" style="11" customWidth="1" outlineLevel="1"/>
    <col min="28" max="16384" width="9" style="9"/>
  </cols>
  <sheetData>
    <row r="1" spans="1:27" ht="30" customHeight="1" x14ac:dyDescent="0.4">
      <c r="B1" s="6" t="str">
        <f ca="1">"Value added exports of goods and services from " &amp; B5&amp;", by value added creator, and by sector/industry, " &amp; RIGHT(CELL("filename",A1),LEN(CELL("filename",A1))-FIND("]",CELL("filename",A1))) &amp; " [Thousands of dollars]"</f>
        <v>Value added exports of goods and services from Lao People's Democratic Republic, by value added creator, and by sector/industry, 1991 [Thousands of dollars]</v>
      </c>
      <c r="C1" s="6"/>
      <c r="D1" s="7"/>
      <c r="E1" s="7"/>
      <c r="F1" s="7"/>
      <c r="G1" s="8"/>
      <c r="H1" s="8"/>
      <c r="I1" s="8"/>
      <c r="J1" s="8"/>
      <c r="K1" s="8"/>
      <c r="L1" s="8"/>
      <c r="M1" s="41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</row>
    <row r="2" spans="1:27" x14ac:dyDescent="0.4">
      <c r="C2" s="10"/>
      <c r="D2" s="9"/>
      <c r="E2" s="9"/>
      <c r="F2" s="9"/>
      <c r="G2" s="9"/>
      <c r="H2" s="9"/>
      <c r="I2" s="9"/>
      <c r="J2" s="9"/>
      <c r="K2" s="9"/>
      <c r="L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</row>
    <row r="3" spans="1:27" s="11" customFormat="1" x14ac:dyDescent="0.4">
      <c r="B3" s="12"/>
      <c r="C3" s="13"/>
      <c r="D3" s="14" t="s">
        <v>0</v>
      </c>
      <c r="E3" s="14"/>
      <c r="F3" s="14"/>
      <c r="H3" s="15"/>
      <c r="I3" s="14" t="s">
        <v>1</v>
      </c>
      <c r="J3" s="16"/>
      <c r="K3" s="9"/>
      <c r="M3" s="17"/>
      <c r="N3" s="14" t="s">
        <v>2</v>
      </c>
      <c r="P3" s="16"/>
      <c r="Q3" s="16"/>
      <c r="R3" s="16"/>
      <c r="S3" s="16"/>
    </row>
    <row r="4" spans="1:27" x14ac:dyDescent="0.4">
      <c r="B4" s="12"/>
      <c r="C4" s="12"/>
      <c r="D4" s="16"/>
      <c r="E4" s="16"/>
      <c r="F4" s="16"/>
      <c r="G4" s="16"/>
      <c r="H4" s="16"/>
      <c r="I4" s="16"/>
      <c r="J4" s="16"/>
      <c r="K4" s="16"/>
      <c r="L4" s="16"/>
      <c r="M4" s="42"/>
      <c r="N4" s="16"/>
      <c r="O4" s="16"/>
      <c r="P4" s="16"/>
      <c r="Q4" s="16"/>
      <c r="R4" s="16"/>
      <c r="S4" s="16"/>
      <c r="T4" s="16"/>
      <c r="U4" s="9"/>
      <c r="V4" s="9"/>
      <c r="W4" s="9"/>
      <c r="X4" s="9"/>
      <c r="Y4" s="9"/>
      <c r="Z4" s="9"/>
      <c r="AA4" s="9"/>
    </row>
    <row r="5" spans="1:27" x14ac:dyDescent="0.4">
      <c r="A5" s="18" t="s">
        <v>3</v>
      </c>
      <c r="B5" s="3" t="s">
        <v>238</v>
      </c>
      <c r="C5" s="55" t="s">
        <v>4</v>
      </c>
      <c r="D5" s="57" t="s">
        <v>5</v>
      </c>
      <c r="E5" s="57"/>
      <c r="F5" s="57"/>
      <c r="G5" s="58" t="s">
        <v>6</v>
      </c>
      <c r="H5" s="59"/>
      <c r="I5" s="59"/>
      <c r="J5" s="59"/>
      <c r="K5" s="59"/>
      <c r="L5" s="59"/>
      <c r="M5" s="59"/>
      <c r="N5" s="59"/>
      <c r="O5" s="59"/>
      <c r="P5" s="60" t="s">
        <v>7</v>
      </c>
      <c r="Q5" s="61"/>
      <c r="R5" s="61"/>
      <c r="S5" s="61"/>
      <c r="T5" s="61"/>
      <c r="U5" s="61"/>
      <c r="V5" s="61"/>
      <c r="W5" s="61"/>
      <c r="X5" s="61"/>
      <c r="Y5" s="61"/>
      <c r="Z5" s="61"/>
      <c r="AA5" s="2" t="s">
        <v>8</v>
      </c>
    </row>
    <row r="6" spans="1:27" ht="99" x14ac:dyDescent="0.4">
      <c r="A6" s="19"/>
      <c r="B6" s="1"/>
      <c r="C6" s="56"/>
      <c r="D6" s="20" t="s">
        <v>9</v>
      </c>
      <c r="E6" s="21" t="s">
        <v>10</v>
      </c>
      <c r="F6" s="21" t="s">
        <v>11</v>
      </c>
      <c r="G6" s="22" t="s">
        <v>9</v>
      </c>
      <c r="H6" s="23" t="s">
        <v>12</v>
      </c>
      <c r="I6" s="23" t="s">
        <v>13</v>
      </c>
      <c r="J6" s="23" t="s">
        <v>14</v>
      </c>
      <c r="K6" s="23" t="s">
        <v>239</v>
      </c>
      <c r="L6" s="23" t="s">
        <v>15</v>
      </c>
      <c r="M6" s="23" t="s">
        <v>240</v>
      </c>
      <c r="N6" s="23" t="s">
        <v>16</v>
      </c>
      <c r="O6" s="23" t="s">
        <v>17</v>
      </c>
      <c r="P6" s="24" t="s">
        <v>9</v>
      </c>
      <c r="Q6" s="25" t="s">
        <v>18</v>
      </c>
      <c r="R6" s="25" t="s">
        <v>19</v>
      </c>
      <c r="S6" s="25" t="s">
        <v>20</v>
      </c>
      <c r="T6" s="25" t="s">
        <v>21</v>
      </c>
      <c r="U6" s="25" t="s">
        <v>22</v>
      </c>
      <c r="V6" s="25" t="s">
        <v>241</v>
      </c>
      <c r="W6" s="25" t="s">
        <v>242</v>
      </c>
      <c r="X6" s="25" t="s">
        <v>243</v>
      </c>
      <c r="Y6" s="25" t="s">
        <v>244</v>
      </c>
      <c r="Z6" s="25" t="s">
        <v>234</v>
      </c>
      <c r="AA6" s="4"/>
    </row>
    <row r="7" spans="1:27" s="28" customFormat="1" collapsed="1" x14ac:dyDescent="0.4">
      <c r="A7" s="26">
        <v>0</v>
      </c>
      <c r="B7" s="27" t="s">
        <v>23</v>
      </c>
      <c r="C7" s="43">
        <v>12794.950470209786</v>
      </c>
      <c r="D7" s="43">
        <v>997.72473531699211</v>
      </c>
      <c r="E7" s="43">
        <v>856.09673911830419</v>
      </c>
      <c r="F7" s="43">
        <v>141.62799619868798</v>
      </c>
      <c r="G7" s="43">
        <v>7314.7047924044919</v>
      </c>
      <c r="H7" s="43">
        <v>102.838864675381</v>
      </c>
      <c r="I7" s="43">
        <v>2100.3304440184606</v>
      </c>
      <c r="J7" s="43">
        <v>3775.3247990899977</v>
      </c>
      <c r="K7" s="43">
        <v>162.12562667213695</v>
      </c>
      <c r="L7" s="43">
        <v>186.10518859424005</v>
      </c>
      <c r="M7" s="44">
        <v>196.05007185242698</v>
      </c>
      <c r="N7" s="43">
        <v>228.12384763756504</v>
      </c>
      <c r="O7" s="43">
        <v>238.56581931683399</v>
      </c>
      <c r="P7" s="43">
        <v>3338.2708443902916</v>
      </c>
      <c r="Q7" s="43">
        <v>91.868696180271996</v>
      </c>
      <c r="R7" s="43">
        <v>131.90915988852296</v>
      </c>
      <c r="S7" s="43">
        <v>465.62359542089496</v>
      </c>
      <c r="T7" s="43">
        <v>288.47003557965905</v>
      </c>
      <c r="U7" s="43">
        <v>680.88943334468001</v>
      </c>
      <c r="V7" s="43">
        <v>38.895435712121184</v>
      </c>
      <c r="W7" s="43">
        <v>158.32593951413801</v>
      </c>
      <c r="X7" s="43">
        <v>224.61761955882895</v>
      </c>
      <c r="Y7" s="43">
        <v>1041.2777115571309</v>
      </c>
      <c r="Z7" s="43">
        <v>216.39321763404303</v>
      </c>
      <c r="AA7" s="43">
        <v>1144.2500980980099</v>
      </c>
    </row>
    <row r="8" spans="1:27" s="31" customFormat="1" x14ac:dyDescent="0.4">
      <c r="A8" s="29">
        <v>1</v>
      </c>
      <c r="B8" s="30" t="s">
        <v>24</v>
      </c>
      <c r="C8" s="43">
        <v>4670.4622751899997</v>
      </c>
      <c r="D8" s="43">
        <v>410.10665860000006</v>
      </c>
      <c r="E8" s="43">
        <v>354.47064880000005</v>
      </c>
      <c r="F8" s="43">
        <v>55.636009799999997</v>
      </c>
      <c r="G8" s="43">
        <v>2555.4339906799996</v>
      </c>
      <c r="H8" s="43">
        <v>34.793271079999997</v>
      </c>
      <c r="I8" s="43">
        <v>698.71035499999994</v>
      </c>
      <c r="J8" s="43">
        <v>1292.8344359999999</v>
      </c>
      <c r="K8" s="43">
        <v>47.436900869999988</v>
      </c>
      <c r="L8" s="43">
        <v>68.455602929999998</v>
      </c>
      <c r="M8" s="44">
        <v>82.75841730999997</v>
      </c>
      <c r="N8" s="43">
        <v>98.038221190000016</v>
      </c>
      <c r="O8" s="43">
        <v>92.377738899999983</v>
      </c>
      <c r="P8" s="43">
        <v>1178.77901791</v>
      </c>
      <c r="Q8" s="43">
        <v>32.477296870000004</v>
      </c>
      <c r="R8" s="43">
        <v>47.756999789999995</v>
      </c>
      <c r="S8" s="43">
        <v>111.89150649000001</v>
      </c>
      <c r="T8" s="43">
        <v>99.071172099999984</v>
      </c>
      <c r="U8" s="43">
        <v>212.36991619999995</v>
      </c>
      <c r="V8" s="43">
        <v>13.313666239999998</v>
      </c>
      <c r="W8" s="43">
        <v>52.341950380000007</v>
      </c>
      <c r="X8" s="43">
        <v>75.234830970000004</v>
      </c>
      <c r="Y8" s="43">
        <v>443.35595936999994</v>
      </c>
      <c r="Z8" s="43">
        <v>90.96571950000002</v>
      </c>
      <c r="AA8" s="43">
        <v>526.142608</v>
      </c>
    </row>
    <row r="9" spans="1:27" s="34" customFormat="1" outlineLevel="1" collapsed="1" x14ac:dyDescent="0.4">
      <c r="A9" s="32">
        <v>2</v>
      </c>
      <c r="B9" s="33" t="s">
        <v>25</v>
      </c>
      <c r="C9" s="45">
        <v>2352.0211838200003</v>
      </c>
      <c r="D9" s="45">
        <v>213.89512580000005</v>
      </c>
      <c r="E9" s="45">
        <v>185.26651910000004</v>
      </c>
      <c r="F9" s="45">
        <v>28.628606700000002</v>
      </c>
      <c r="G9" s="45">
        <v>1288.61941682</v>
      </c>
      <c r="H9" s="45">
        <v>17.639678590000003</v>
      </c>
      <c r="I9" s="45">
        <v>358.20081899999997</v>
      </c>
      <c r="J9" s="45">
        <v>652.16726399999993</v>
      </c>
      <c r="K9" s="45">
        <v>25.37477234</v>
      </c>
      <c r="L9" s="45">
        <v>31.781305979999992</v>
      </c>
      <c r="M9" s="45">
        <v>39.617472030000002</v>
      </c>
      <c r="N9" s="45">
        <v>45.648965480000001</v>
      </c>
      <c r="O9" s="45">
        <v>46.093463799999995</v>
      </c>
      <c r="P9" s="45">
        <v>575.66754819999994</v>
      </c>
      <c r="Q9" s="45">
        <v>16.8940287</v>
      </c>
      <c r="R9" s="45">
        <v>23.471143890000004</v>
      </c>
      <c r="S9" s="45">
        <v>50.501271750000015</v>
      </c>
      <c r="T9" s="45">
        <v>49.926383899999998</v>
      </c>
      <c r="U9" s="45">
        <v>94.278217999999981</v>
      </c>
      <c r="V9" s="45">
        <v>6.3445795700000014</v>
      </c>
      <c r="W9" s="45">
        <v>23.683678430000001</v>
      </c>
      <c r="X9" s="45">
        <v>37.476068650000002</v>
      </c>
      <c r="Y9" s="45">
        <v>226.57176651000003</v>
      </c>
      <c r="Z9" s="45">
        <v>46.520408799999998</v>
      </c>
      <c r="AA9" s="45">
        <v>273.83909300000005</v>
      </c>
    </row>
    <row r="10" spans="1:27" hidden="1" outlineLevel="2" x14ac:dyDescent="0.4">
      <c r="A10" s="35">
        <v>3</v>
      </c>
      <c r="B10" s="36" t="s">
        <v>26</v>
      </c>
      <c r="C10" s="46">
        <v>2160.6163008399999</v>
      </c>
      <c r="D10" s="46">
        <v>195.353375</v>
      </c>
      <c r="E10" s="46">
        <v>169.13860560000001</v>
      </c>
      <c r="F10" s="46">
        <v>26.214769399999998</v>
      </c>
      <c r="G10" s="46">
        <v>1188.2469448300001</v>
      </c>
      <c r="H10" s="46">
        <v>16.230404210000003</v>
      </c>
      <c r="I10" s="46">
        <v>329.45285899999999</v>
      </c>
      <c r="J10" s="46">
        <v>602.64876600000002</v>
      </c>
      <c r="K10" s="46">
        <v>23.517439299999999</v>
      </c>
      <c r="L10" s="46">
        <v>29.135607299999997</v>
      </c>
      <c r="M10" s="46">
        <v>36.781197599999999</v>
      </c>
      <c r="N10" s="46">
        <v>42.411702320000003</v>
      </c>
      <c r="O10" s="46">
        <v>42.373107999999988</v>
      </c>
      <c r="P10" s="46">
        <v>527.86673300999996</v>
      </c>
      <c r="Q10" s="46">
        <v>15.517340440000002</v>
      </c>
      <c r="R10" s="46">
        <v>21.689168240000001</v>
      </c>
      <c r="S10" s="46">
        <v>46.516457189999997</v>
      </c>
      <c r="T10" s="46">
        <v>45.954303700000004</v>
      </c>
      <c r="U10" s="46">
        <v>86.794250599999998</v>
      </c>
      <c r="V10" s="46">
        <v>5.8752947700000009</v>
      </c>
      <c r="W10" s="46">
        <v>21.864143069999997</v>
      </c>
      <c r="X10" s="46">
        <v>34.628667300000004</v>
      </c>
      <c r="Y10" s="46">
        <v>206.63211480000001</v>
      </c>
      <c r="Z10" s="46">
        <v>42.394992899999998</v>
      </c>
      <c r="AA10" s="46">
        <v>249.149248</v>
      </c>
    </row>
    <row r="11" spans="1:27" hidden="1" outlineLevel="3" x14ac:dyDescent="0.4">
      <c r="A11" s="18">
        <v>4</v>
      </c>
      <c r="B11" s="37" t="s">
        <v>27</v>
      </c>
      <c r="C11" s="47">
        <v>47.3139489</v>
      </c>
      <c r="D11" s="47">
        <v>4.5582582000000009</v>
      </c>
      <c r="E11" s="47">
        <v>3.9697190000000004</v>
      </c>
      <c r="F11" s="47">
        <v>0.58853920000000004</v>
      </c>
      <c r="G11" s="47">
        <v>25.052308</v>
      </c>
      <c r="H11" s="47">
        <v>0.33834039999999999</v>
      </c>
      <c r="I11" s="47">
        <v>6.8592750000000002</v>
      </c>
      <c r="J11" s="47">
        <v>12.822990000000001</v>
      </c>
      <c r="K11" s="47">
        <v>0.40904790000000002</v>
      </c>
      <c r="L11" s="47">
        <v>0.65158490000000002</v>
      </c>
      <c r="M11" s="48">
        <v>0.6598503</v>
      </c>
      <c r="N11" s="47">
        <v>0.79946879999999998</v>
      </c>
      <c r="O11" s="47">
        <v>0.92816770000000004</v>
      </c>
      <c r="P11" s="47">
        <v>11.4804447</v>
      </c>
      <c r="Q11" s="47">
        <v>0.32763300000000001</v>
      </c>
      <c r="R11" s="47">
        <v>0.4337145</v>
      </c>
      <c r="S11" s="47">
        <v>0.9405907</v>
      </c>
      <c r="T11" s="47">
        <v>0.95520780000000005</v>
      </c>
      <c r="U11" s="47">
        <v>1.6466479999999999</v>
      </c>
      <c r="V11" s="47">
        <v>0.1108649</v>
      </c>
      <c r="W11" s="47">
        <v>0.40354909999999999</v>
      </c>
      <c r="X11" s="47">
        <v>0.65329530000000002</v>
      </c>
      <c r="Y11" s="47">
        <v>4.9803024000000002</v>
      </c>
      <c r="Z11" s="47">
        <v>1.0286390000000001</v>
      </c>
      <c r="AA11" s="47">
        <v>6.2229380000000001</v>
      </c>
    </row>
    <row r="12" spans="1:27" hidden="1" outlineLevel="3" x14ac:dyDescent="0.4">
      <c r="A12" s="18">
        <v>4</v>
      </c>
      <c r="B12" s="37" t="s">
        <v>28</v>
      </c>
      <c r="C12" s="47">
        <v>112.2384739</v>
      </c>
      <c r="D12" s="47">
        <v>8.965796000000001</v>
      </c>
      <c r="E12" s="47">
        <v>7.3859260000000004</v>
      </c>
      <c r="F12" s="47">
        <v>1.5798700000000001</v>
      </c>
      <c r="G12" s="47">
        <v>68.609120700000005</v>
      </c>
      <c r="H12" s="47">
        <v>0.78645869999999996</v>
      </c>
      <c r="I12" s="47">
        <v>19.480899999999998</v>
      </c>
      <c r="J12" s="47">
        <v>34.301479999999998</v>
      </c>
      <c r="K12" s="47">
        <v>2.83616</v>
      </c>
      <c r="L12" s="47">
        <v>1.6967540000000001</v>
      </c>
      <c r="M12" s="48">
        <v>2.0833240000000002</v>
      </c>
      <c r="N12" s="47">
        <v>2.2735949999999998</v>
      </c>
      <c r="O12" s="47">
        <v>2.2784119999999999</v>
      </c>
      <c r="P12" s="47">
        <v>25.691105199999999</v>
      </c>
      <c r="Q12" s="47">
        <v>1.2590749999999999</v>
      </c>
      <c r="R12" s="47">
        <v>1.3282369999999999</v>
      </c>
      <c r="S12" s="47">
        <v>2.2993699000000003</v>
      </c>
      <c r="T12" s="47">
        <v>2.2489150000000002</v>
      </c>
      <c r="U12" s="47">
        <v>5.050961</v>
      </c>
      <c r="V12" s="47">
        <v>0.33077529999999999</v>
      </c>
      <c r="W12" s="47">
        <v>1.2319180000000001</v>
      </c>
      <c r="X12" s="47">
        <v>2.2193100000000001</v>
      </c>
      <c r="Y12" s="47">
        <v>8.0648789999999995</v>
      </c>
      <c r="Z12" s="47">
        <v>1.6576649999999999</v>
      </c>
      <c r="AA12" s="47">
        <v>8.9724520000000005</v>
      </c>
    </row>
    <row r="13" spans="1:27" hidden="1" outlineLevel="3" x14ac:dyDescent="0.4">
      <c r="A13" s="18">
        <v>4</v>
      </c>
      <c r="B13" s="37" t="s">
        <v>29</v>
      </c>
      <c r="C13" s="47">
        <v>13.765444520000003</v>
      </c>
      <c r="D13" s="47">
        <v>1.5219018</v>
      </c>
      <c r="E13" s="47">
        <v>1.336827</v>
      </c>
      <c r="F13" s="47">
        <v>0.18507480000000001</v>
      </c>
      <c r="G13" s="47">
        <v>6.5606488700000014</v>
      </c>
      <c r="H13" s="47">
        <v>9.9512059999999999E-2</v>
      </c>
      <c r="I13" s="47">
        <v>2.025185</v>
      </c>
      <c r="J13" s="47">
        <v>3.1936019999999998</v>
      </c>
      <c r="K13" s="47">
        <v>8.6701909999999993E-2</v>
      </c>
      <c r="L13" s="47">
        <v>0.1415855</v>
      </c>
      <c r="M13" s="48">
        <v>8.8119199999999995E-2</v>
      </c>
      <c r="N13" s="47">
        <v>0.12832730000000001</v>
      </c>
      <c r="O13" s="47">
        <v>0.24834319999999999</v>
      </c>
      <c r="P13" s="47">
        <v>3.42521985</v>
      </c>
      <c r="Q13" s="47">
        <v>9.7784579999999996E-2</v>
      </c>
      <c r="R13" s="47">
        <v>9.2543009999999995E-2</v>
      </c>
      <c r="S13" s="47">
        <v>0.25189059000000003</v>
      </c>
      <c r="T13" s="47">
        <v>0.27471410000000002</v>
      </c>
      <c r="U13" s="47">
        <v>0.38392340000000003</v>
      </c>
      <c r="V13" s="47">
        <v>2.307967E-2</v>
      </c>
      <c r="W13" s="47">
        <v>8.2518499999999995E-2</v>
      </c>
      <c r="X13" s="47">
        <v>0.14728279999999999</v>
      </c>
      <c r="Y13" s="47">
        <v>1.7135154999999997</v>
      </c>
      <c r="Z13" s="47">
        <v>0.3579677</v>
      </c>
      <c r="AA13" s="47">
        <v>2.2576740000000002</v>
      </c>
    </row>
    <row r="14" spans="1:27" hidden="1" outlineLevel="3" x14ac:dyDescent="0.4">
      <c r="A14" s="18">
        <v>4</v>
      </c>
      <c r="B14" s="37" t="s">
        <v>30</v>
      </c>
      <c r="C14" s="47">
        <v>12.109327950000001</v>
      </c>
      <c r="D14" s="47">
        <v>1.3274118000000001</v>
      </c>
      <c r="E14" s="47">
        <v>1.1642779000000001</v>
      </c>
      <c r="F14" s="47">
        <v>0.1631339</v>
      </c>
      <c r="G14" s="47">
        <v>5.7423597299999996</v>
      </c>
      <c r="H14" s="47">
        <v>8.5558590000000004E-2</v>
      </c>
      <c r="I14" s="47">
        <v>1.7552300000000001</v>
      </c>
      <c r="J14" s="47">
        <v>2.8283109999999998</v>
      </c>
      <c r="K14" s="47">
        <v>7.3484339999999995E-2</v>
      </c>
      <c r="L14" s="47">
        <v>0.1179241</v>
      </c>
      <c r="M14" s="48">
        <v>7.2309600000000002E-2</v>
      </c>
      <c r="N14" s="47">
        <v>0.1078368</v>
      </c>
      <c r="O14" s="47">
        <v>0.21627779999999999</v>
      </c>
      <c r="P14" s="47">
        <v>3.0053074199999998</v>
      </c>
      <c r="Q14" s="47">
        <v>8.5741979999999995E-2</v>
      </c>
      <c r="R14" s="47">
        <v>7.9654279999999994E-2</v>
      </c>
      <c r="S14" s="47">
        <v>0.21916896000000002</v>
      </c>
      <c r="T14" s="47">
        <v>0.237682</v>
      </c>
      <c r="U14" s="47">
        <v>0.33113579999999998</v>
      </c>
      <c r="V14" s="47">
        <v>1.979966E-2</v>
      </c>
      <c r="W14" s="47">
        <v>7.0749939999999997E-2</v>
      </c>
      <c r="X14" s="47">
        <v>0.12672520000000001</v>
      </c>
      <c r="Y14" s="47">
        <v>1.5186014000000001</v>
      </c>
      <c r="Z14" s="47">
        <v>0.3160482</v>
      </c>
      <c r="AA14" s="47">
        <v>2.034249</v>
      </c>
    </row>
    <row r="15" spans="1:27" hidden="1" outlineLevel="3" x14ac:dyDescent="0.4">
      <c r="A15" s="18">
        <v>4</v>
      </c>
      <c r="B15" s="37" t="s">
        <v>31</v>
      </c>
      <c r="C15" s="47">
        <v>11.087594590000002</v>
      </c>
      <c r="D15" s="47">
        <v>1.2520769</v>
      </c>
      <c r="E15" s="47">
        <v>1.1014691000000001</v>
      </c>
      <c r="F15" s="47">
        <v>0.15060779999999999</v>
      </c>
      <c r="G15" s="47">
        <v>5.1808968399999999</v>
      </c>
      <c r="H15" s="47">
        <v>7.9736139999999997E-2</v>
      </c>
      <c r="I15" s="47">
        <v>1.6254500000000001</v>
      </c>
      <c r="J15" s="47">
        <v>2.5001609999999999</v>
      </c>
      <c r="K15" s="47">
        <v>6.5265450000000003E-2</v>
      </c>
      <c r="L15" s="47">
        <v>0.1063291</v>
      </c>
      <c r="M15" s="48">
        <v>6.0341329999999999E-2</v>
      </c>
      <c r="N15" s="47">
        <v>9.3204220000000004E-2</v>
      </c>
      <c r="O15" s="47">
        <v>0.19660269999999999</v>
      </c>
      <c r="P15" s="47">
        <v>2.7767968500000002</v>
      </c>
      <c r="Q15" s="47">
        <v>7.8832169999999993E-2</v>
      </c>
      <c r="R15" s="47">
        <v>7.042756E-2</v>
      </c>
      <c r="S15" s="47">
        <v>0.20116165</v>
      </c>
      <c r="T15" s="47">
        <v>0.22006970000000001</v>
      </c>
      <c r="U15" s="47">
        <v>0.29961969999999999</v>
      </c>
      <c r="V15" s="47">
        <v>1.7646789999999999E-2</v>
      </c>
      <c r="W15" s="47">
        <v>6.2906180000000006E-2</v>
      </c>
      <c r="X15" s="47">
        <v>0.1138846</v>
      </c>
      <c r="Y15" s="47">
        <v>1.4162650999999999</v>
      </c>
      <c r="Z15" s="47">
        <v>0.29598340000000001</v>
      </c>
      <c r="AA15" s="47">
        <v>1.8778239999999999</v>
      </c>
    </row>
    <row r="16" spans="1:27" hidden="1" outlineLevel="3" x14ac:dyDescent="0.4">
      <c r="A16" s="18">
        <v>4</v>
      </c>
      <c r="B16" s="37" t="s">
        <v>32</v>
      </c>
      <c r="C16" s="47">
        <v>36.873066139999999</v>
      </c>
      <c r="D16" s="47">
        <v>3.8607913000000003</v>
      </c>
      <c r="E16" s="47">
        <v>3.3848190000000002</v>
      </c>
      <c r="F16" s="47">
        <v>0.47597230000000001</v>
      </c>
      <c r="G16" s="47">
        <v>18.881565800000001</v>
      </c>
      <c r="H16" s="47">
        <v>0.26380369999999997</v>
      </c>
      <c r="I16" s="47">
        <v>5.6688400000000003</v>
      </c>
      <c r="J16" s="47">
        <v>9.2448379999999997</v>
      </c>
      <c r="K16" s="47">
        <v>0.43921870000000002</v>
      </c>
      <c r="L16" s="47">
        <v>0.411298</v>
      </c>
      <c r="M16" s="48">
        <v>0.36020360000000001</v>
      </c>
      <c r="N16" s="47">
        <v>0.46939389999999998</v>
      </c>
      <c r="O16" s="47">
        <v>0.71872990000000003</v>
      </c>
      <c r="P16" s="47">
        <v>9.0241140400000006</v>
      </c>
      <c r="Q16" s="47">
        <v>0.2799991</v>
      </c>
      <c r="R16" s="47">
        <v>0.3182027</v>
      </c>
      <c r="S16" s="47">
        <v>0.69381110000000001</v>
      </c>
      <c r="T16" s="47">
        <v>0.72858730000000005</v>
      </c>
      <c r="U16" s="47">
        <v>1.2634810000000001</v>
      </c>
      <c r="V16" s="47">
        <v>7.6251639999999996E-2</v>
      </c>
      <c r="W16" s="47">
        <v>0.29384460000000001</v>
      </c>
      <c r="X16" s="47">
        <v>0.55021880000000001</v>
      </c>
      <c r="Y16" s="47">
        <v>3.9882728000000003</v>
      </c>
      <c r="Z16" s="47">
        <v>0.83144499999999999</v>
      </c>
      <c r="AA16" s="47">
        <v>5.1065950000000004</v>
      </c>
    </row>
    <row r="17" spans="1:27" hidden="1" outlineLevel="3" x14ac:dyDescent="0.4">
      <c r="A17" s="18">
        <v>4</v>
      </c>
      <c r="B17" s="37" t="s">
        <v>33</v>
      </c>
      <c r="C17" s="47">
        <v>83.741500099999982</v>
      </c>
      <c r="D17" s="47">
        <v>8.780956999999999</v>
      </c>
      <c r="E17" s="47">
        <v>7.6842809999999995</v>
      </c>
      <c r="F17" s="47">
        <v>1.096676</v>
      </c>
      <c r="G17" s="47">
        <v>41.009944499999996</v>
      </c>
      <c r="H17" s="47">
        <v>0.62913039999999998</v>
      </c>
      <c r="I17" s="47">
        <v>12.30151</v>
      </c>
      <c r="J17" s="47">
        <v>20.016680000000001</v>
      </c>
      <c r="K17" s="47">
        <v>0.5745538</v>
      </c>
      <c r="L17" s="47">
        <v>0.87048349999999997</v>
      </c>
      <c r="M17" s="48">
        <v>0.80701679999999998</v>
      </c>
      <c r="N17" s="47">
        <v>1.109842</v>
      </c>
      <c r="O17" s="47">
        <v>1.516365</v>
      </c>
      <c r="P17" s="47">
        <v>21.1758986</v>
      </c>
      <c r="Q17" s="47">
        <v>0.5882503</v>
      </c>
      <c r="R17" s="47">
        <v>0.62032220000000005</v>
      </c>
      <c r="S17" s="47">
        <v>1.659454</v>
      </c>
      <c r="T17" s="47">
        <v>1.7539419999999999</v>
      </c>
      <c r="U17" s="47">
        <v>2.7514189999999998</v>
      </c>
      <c r="V17" s="47">
        <v>0.1702969</v>
      </c>
      <c r="W17" s="47">
        <v>0.62690749999999995</v>
      </c>
      <c r="X17" s="47">
        <v>1.0098739999999999</v>
      </c>
      <c r="Y17" s="47">
        <v>9.9298956999999994</v>
      </c>
      <c r="Z17" s="47">
        <v>2.065537</v>
      </c>
      <c r="AA17" s="47">
        <v>12.774699999999999</v>
      </c>
    </row>
    <row r="18" spans="1:27" hidden="1" outlineLevel="3" x14ac:dyDescent="0.4">
      <c r="A18" s="18">
        <v>4</v>
      </c>
      <c r="B18" s="37" t="s">
        <v>34</v>
      </c>
      <c r="C18" s="47">
        <v>25.367091299999998</v>
      </c>
      <c r="D18" s="47">
        <v>2.8533666000000002</v>
      </c>
      <c r="E18" s="47">
        <v>2.5096426000000003</v>
      </c>
      <c r="F18" s="47">
        <v>0.34372399999999997</v>
      </c>
      <c r="G18" s="47">
        <v>11.895652199999999</v>
      </c>
      <c r="H18" s="47">
        <v>0.18208260000000001</v>
      </c>
      <c r="I18" s="47">
        <v>3.7137380000000002</v>
      </c>
      <c r="J18" s="47">
        <v>5.7616740000000002</v>
      </c>
      <c r="K18" s="47">
        <v>0.15012449999999999</v>
      </c>
      <c r="L18" s="47">
        <v>0.24420529999999999</v>
      </c>
      <c r="M18" s="48">
        <v>0.1424455</v>
      </c>
      <c r="N18" s="47">
        <v>0.2170793</v>
      </c>
      <c r="O18" s="47">
        <v>0.45057399999999997</v>
      </c>
      <c r="P18" s="47">
        <v>6.3435275000000013</v>
      </c>
      <c r="Q18" s="47">
        <v>0.18004310000000001</v>
      </c>
      <c r="R18" s="47">
        <v>0.16253690000000001</v>
      </c>
      <c r="S18" s="47">
        <v>0.46046340000000002</v>
      </c>
      <c r="T18" s="47">
        <v>0.50301709999999999</v>
      </c>
      <c r="U18" s="47">
        <v>0.68789290000000003</v>
      </c>
      <c r="V18" s="47">
        <v>4.0718600000000001E-2</v>
      </c>
      <c r="W18" s="47">
        <v>0.14517759999999999</v>
      </c>
      <c r="X18" s="47">
        <v>0.26202150000000002</v>
      </c>
      <c r="Y18" s="47">
        <v>3.2273382000000002</v>
      </c>
      <c r="Z18" s="47">
        <v>0.67431819999999998</v>
      </c>
      <c r="AA18" s="47">
        <v>4.2745449999999998</v>
      </c>
    </row>
    <row r="19" spans="1:27" hidden="1" outlineLevel="3" x14ac:dyDescent="0.4">
      <c r="A19" s="18">
        <v>4</v>
      </c>
      <c r="B19" s="37" t="s">
        <v>35</v>
      </c>
      <c r="C19" s="47">
        <v>54.207273999999991</v>
      </c>
      <c r="D19" s="47">
        <v>4.8786316999999997</v>
      </c>
      <c r="E19" s="47">
        <v>4.2308810000000001</v>
      </c>
      <c r="F19" s="47">
        <v>0.64775070000000001</v>
      </c>
      <c r="G19" s="47">
        <v>29.936053399999999</v>
      </c>
      <c r="H19" s="47">
        <v>0.36834169999999999</v>
      </c>
      <c r="I19" s="47">
        <v>7.4661840000000002</v>
      </c>
      <c r="J19" s="47">
        <v>16.271329999999999</v>
      </c>
      <c r="K19" s="47">
        <v>0.44638149999999999</v>
      </c>
      <c r="L19" s="47">
        <v>0.63902800000000004</v>
      </c>
      <c r="M19" s="48">
        <v>0.98353120000000005</v>
      </c>
      <c r="N19" s="47">
        <v>1.0406</v>
      </c>
      <c r="O19" s="47">
        <v>1.038349</v>
      </c>
      <c r="P19" s="47">
        <v>12.8225569</v>
      </c>
      <c r="Q19" s="47">
        <v>0.35829060000000001</v>
      </c>
      <c r="R19" s="47">
        <v>0.52896750000000003</v>
      </c>
      <c r="S19" s="47">
        <v>1.0957474</v>
      </c>
      <c r="T19" s="47">
        <v>1.0649329999999999</v>
      </c>
      <c r="U19" s="47">
        <v>1.847359</v>
      </c>
      <c r="V19" s="47">
        <v>0.1398269</v>
      </c>
      <c r="W19" s="47">
        <v>0.49657319999999999</v>
      </c>
      <c r="X19" s="47">
        <v>0.788219</v>
      </c>
      <c r="Y19" s="47">
        <v>5.4007863</v>
      </c>
      <c r="Z19" s="47">
        <v>1.1018539999999999</v>
      </c>
      <c r="AA19" s="47">
        <v>6.5700320000000003</v>
      </c>
    </row>
    <row r="20" spans="1:27" hidden="1" outlineLevel="3" x14ac:dyDescent="0.4">
      <c r="A20" s="18">
        <v>4</v>
      </c>
      <c r="B20" s="37" t="s">
        <v>36</v>
      </c>
      <c r="C20" s="47">
        <v>208.01765039999995</v>
      </c>
      <c r="D20" s="47">
        <v>14.746646000000002</v>
      </c>
      <c r="E20" s="47">
        <v>12.636396000000001</v>
      </c>
      <c r="F20" s="47">
        <v>2.1102500000000002</v>
      </c>
      <c r="G20" s="47">
        <v>125.359146</v>
      </c>
      <c r="H20" s="47">
        <v>1.934966</v>
      </c>
      <c r="I20" s="47">
        <v>33.07658</v>
      </c>
      <c r="J20" s="47">
        <v>64.785079999999994</v>
      </c>
      <c r="K20" s="47">
        <v>2.7994319999999999</v>
      </c>
      <c r="L20" s="47">
        <v>2.9520390000000001</v>
      </c>
      <c r="M20" s="48">
        <v>4.8724759999999998</v>
      </c>
      <c r="N20" s="47">
        <v>6.3046920000000002</v>
      </c>
      <c r="O20" s="47">
        <v>4.3653550000000001</v>
      </c>
      <c r="P20" s="47">
        <v>54.114788400000002</v>
      </c>
      <c r="Q20" s="47">
        <v>1.3979680000000001</v>
      </c>
      <c r="R20" s="47">
        <v>2.571542</v>
      </c>
      <c r="S20" s="47">
        <v>6.1512539999999998</v>
      </c>
      <c r="T20" s="47">
        <v>5.5893620000000004</v>
      </c>
      <c r="U20" s="47">
        <v>12.92277</v>
      </c>
      <c r="V20" s="47">
        <v>0.81570140000000002</v>
      </c>
      <c r="W20" s="47">
        <v>3.2562449999999998</v>
      </c>
      <c r="X20" s="47">
        <v>4.4896469999999997</v>
      </c>
      <c r="Y20" s="47">
        <v>14.107905000000001</v>
      </c>
      <c r="Z20" s="47">
        <v>2.8123939999999998</v>
      </c>
      <c r="AA20" s="47">
        <v>13.79707</v>
      </c>
    </row>
    <row r="21" spans="1:27" hidden="1" outlineLevel="3" x14ac:dyDescent="0.4">
      <c r="A21" s="18">
        <v>4</v>
      </c>
      <c r="B21" s="37" t="s">
        <v>37</v>
      </c>
      <c r="C21" s="47">
        <v>331.41606400000006</v>
      </c>
      <c r="D21" s="47">
        <v>24.788689999999999</v>
      </c>
      <c r="E21" s="47">
        <v>21.0703</v>
      </c>
      <c r="F21" s="47">
        <v>3.7183899999999999</v>
      </c>
      <c r="G21" s="47">
        <v>202.89845199999999</v>
      </c>
      <c r="H21" s="47">
        <v>2.4284690000000002</v>
      </c>
      <c r="I21" s="47">
        <v>49.942039999999999</v>
      </c>
      <c r="J21" s="47">
        <v>105.1366</v>
      </c>
      <c r="K21" s="47">
        <v>4.7149409999999996</v>
      </c>
      <c r="L21" s="47">
        <v>5.9036080000000002</v>
      </c>
      <c r="M21" s="48">
        <v>9.9828480000000006</v>
      </c>
      <c r="N21" s="47">
        <v>10.30533</v>
      </c>
      <c r="O21" s="47">
        <v>7.0539769999999997</v>
      </c>
      <c r="P21" s="47">
        <v>79.020032</v>
      </c>
      <c r="Q21" s="47">
        <v>2.3372999999999999</v>
      </c>
      <c r="R21" s="47">
        <v>4.5313889999999999</v>
      </c>
      <c r="S21" s="47">
        <v>7.7680230000000003</v>
      </c>
      <c r="T21" s="47">
        <v>7.1049639999999998</v>
      </c>
      <c r="U21" s="47">
        <v>15.825089999999999</v>
      </c>
      <c r="V21" s="47">
        <v>1.228388</v>
      </c>
      <c r="W21" s="47">
        <v>4.5237569999999998</v>
      </c>
      <c r="X21" s="47">
        <v>6.9516830000000001</v>
      </c>
      <c r="Y21" s="47">
        <v>23.976026000000001</v>
      </c>
      <c r="Z21" s="47">
        <v>4.7734120000000004</v>
      </c>
      <c r="AA21" s="47">
        <v>24.70889</v>
      </c>
    </row>
    <row r="22" spans="1:27" hidden="1" outlineLevel="3" x14ac:dyDescent="0.4">
      <c r="A22" s="18">
        <v>4</v>
      </c>
      <c r="B22" s="37" t="s">
        <v>38</v>
      </c>
      <c r="C22" s="47">
        <v>40.47068909</v>
      </c>
      <c r="D22" s="47">
        <v>3.9024538000000004</v>
      </c>
      <c r="E22" s="47">
        <v>3.4613810000000003</v>
      </c>
      <c r="F22" s="47">
        <v>0.44107279999999999</v>
      </c>
      <c r="G22" s="47">
        <v>22.491212400000002</v>
      </c>
      <c r="H22" s="47">
        <v>0.40130270000000001</v>
      </c>
      <c r="I22" s="47">
        <v>5.1274600000000001</v>
      </c>
      <c r="J22" s="47">
        <v>13.903600000000001</v>
      </c>
      <c r="K22" s="47">
        <v>0.2234392</v>
      </c>
      <c r="L22" s="47">
        <v>0.3285032</v>
      </c>
      <c r="M22" s="48">
        <v>0.20488480000000001</v>
      </c>
      <c r="N22" s="47">
        <v>0.29992600000000003</v>
      </c>
      <c r="O22" s="47">
        <v>0.6914865</v>
      </c>
      <c r="P22" s="47">
        <v>8.7270328900000003</v>
      </c>
      <c r="Q22" s="47">
        <v>0.2356954</v>
      </c>
      <c r="R22" s="47">
        <v>0.28519460000000002</v>
      </c>
      <c r="S22" s="47">
        <v>0.6330228</v>
      </c>
      <c r="T22" s="47">
        <v>0.94163059999999998</v>
      </c>
      <c r="U22" s="47">
        <v>0.95751900000000001</v>
      </c>
      <c r="V22" s="47">
        <v>6.4590889999999998E-2</v>
      </c>
      <c r="W22" s="47">
        <v>0.2204178</v>
      </c>
      <c r="X22" s="47">
        <v>0.40482750000000001</v>
      </c>
      <c r="Y22" s="47">
        <v>4.1299986000000004</v>
      </c>
      <c r="Z22" s="47">
        <v>0.85413570000000005</v>
      </c>
      <c r="AA22" s="47">
        <v>5.34999</v>
      </c>
    </row>
    <row r="23" spans="1:27" hidden="1" outlineLevel="3" x14ac:dyDescent="0.4">
      <c r="A23" s="18">
        <v>4</v>
      </c>
      <c r="B23" s="37" t="s">
        <v>39</v>
      </c>
      <c r="C23" s="47">
        <v>31.280384140000002</v>
      </c>
      <c r="D23" s="47">
        <v>3.3871061</v>
      </c>
      <c r="E23" s="47">
        <v>2.9741119999999999</v>
      </c>
      <c r="F23" s="47">
        <v>0.41299409999999998</v>
      </c>
      <c r="G23" s="47">
        <v>15.183187999999999</v>
      </c>
      <c r="H23" s="47">
        <v>0.22208729999999999</v>
      </c>
      <c r="I23" s="47">
        <v>4.8386779999999998</v>
      </c>
      <c r="J23" s="47">
        <v>7.2197149999999999</v>
      </c>
      <c r="K23" s="47">
        <v>0.2136267</v>
      </c>
      <c r="L23" s="47">
        <v>0.31425209999999998</v>
      </c>
      <c r="M23" s="48">
        <v>0.2226784</v>
      </c>
      <c r="N23" s="47">
        <v>0.36550369999999999</v>
      </c>
      <c r="O23" s="47">
        <v>0.56999080000000002</v>
      </c>
      <c r="P23" s="47">
        <v>7.7312990399999988</v>
      </c>
      <c r="Q23" s="47">
        <v>0.2203232</v>
      </c>
      <c r="R23" s="47">
        <v>0.2159653</v>
      </c>
      <c r="S23" s="47">
        <v>0.57463189999999997</v>
      </c>
      <c r="T23" s="47">
        <v>0.61624849999999998</v>
      </c>
      <c r="U23" s="47">
        <v>0.90880179999999999</v>
      </c>
      <c r="V23" s="47">
        <v>5.5841340000000003E-2</v>
      </c>
      <c r="W23" s="47">
        <v>0.19899710000000001</v>
      </c>
      <c r="X23" s="47">
        <v>0.35110629999999998</v>
      </c>
      <c r="Y23" s="47">
        <v>3.7970134</v>
      </c>
      <c r="Z23" s="47">
        <v>0.79237020000000002</v>
      </c>
      <c r="AA23" s="47">
        <v>4.9787910000000002</v>
      </c>
    </row>
    <row r="24" spans="1:27" hidden="1" outlineLevel="3" x14ac:dyDescent="0.4">
      <c r="A24" s="18">
        <v>4</v>
      </c>
      <c r="B24" s="37" t="s">
        <v>40</v>
      </c>
      <c r="C24" s="47">
        <v>34.472640819999995</v>
      </c>
      <c r="D24" s="47">
        <v>3.5054636000000001</v>
      </c>
      <c r="E24" s="47">
        <v>3.0725378000000001</v>
      </c>
      <c r="F24" s="47">
        <v>0.43292580000000003</v>
      </c>
      <c r="G24" s="47">
        <v>17.635252899999998</v>
      </c>
      <c r="H24" s="47">
        <v>0.26348490000000002</v>
      </c>
      <c r="I24" s="47">
        <v>5.0488619999999997</v>
      </c>
      <c r="J24" s="47">
        <v>9.1070530000000005</v>
      </c>
      <c r="K24" s="47">
        <v>0.3031142</v>
      </c>
      <c r="L24" s="47">
        <v>0.35916579999999998</v>
      </c>
      <c r="M24" s="48">
        <v>0.31722919999999999</v>
      </c>
      <c r="N24" s="47">
        <v>0.4004548</v>
      </c>
      <c r="O24" s="47">
        <v>0.61663900000000005</v>
      </c>
      <c r="P24" s="47">
        <v>8.4693213199999988</v>
      </c>
      <c r="Q24" s="47">
        <v>0.2433245</v>
      </c>
      <c r="R24" s="47">
        <v>0.27350619999999998</v>
      </c>
      <c r="S24" s="47">
        <v>0.67401700000000009</v>
      </c>
      <c r="T24" s="47">
        <v>0.72329429999999995</v>
      </c>
      <c r="U24" s="47">
        <v>1.182274</v>
      </c>
      <c r="V24" s="47">
        <v>6.9897719999999997E-2</v>
      </c>
      <c r="W24" s="47">
        <v>0.27005590000000002</v>
      </c>
      <c r="X24" s="47">
        <v>0.44941750000000003</v>
      </c>
      <c r="Y24" s="47">
        <v>3.7947303000000003</v>
      </c>
      <c r="Z24" s="47">
        <v>0.7888039</v>
      </c>
      <c r="AA24" s="47">
        <v>4.862603</v>
      </c>
    </row>
    <row r="25" spans="1:27" hidden="1" outlineLevel="3" x14ac:dyDescent="0.4">
      <c r="A25" s="18">
        <v>4</v>
      </c>
      <c r="B25" s="37" t="s">
        <v>41</v>
      </c>
      <c r="C25" s="47">
        <v>137.66383810000002</v>
      </c>
      <c r="D25" s="47">
        <v>11.692672999999999</v>
      </c>
      <c r="E25" s="47">
        <v>10.117645</v>
      </c>
      <c r="F25" s="47">
        <v>1.5750280000000001</v>
      </c>
      <c r="G25" s="47">
        <v>79.476687999999996</v>
      </c>
      <c r="H25" s="47">
        <v>1.076973</v>
      </c>
      <c r="I25" s="47">
        <v>24.09657</v>
      </c>
      <c r="J25" s="47">
        <v>38.268160000000002</v>
      </c>
      <c r="K25" s="47">
        <v>1.6214280000000001</v>
      </c>
      <c r="L25" s="47">
        <v>2.2579479999999998</v>
      </c>
      <c r="M25" s="48">
        <v>2.4965920000000001</v>
      </c>
      <c r="N25" s="47">
        <v>2.920547</v>
      </c>
      <c r="O25" s="47">
        <v>2.915994</v>
      </c>
      <c r="P25" s="47">
        <v>32.447177099999998</v>
      </c>
      <c r="Q25" s="47">
        <v>0.9471309</v>
      </c>
      <c r="R25" s="47">
        <v>1.4852099999999999</v>
      </c>
      <c r="S25" s="47">
        <v>2.9112754000000001</v>
      </c>
      <c r="T25" s="47">
        <v>3.0203009999999999</v>
      </c>
      <c r="U25" s="47">
        <v>5.5870170000000003</v>
      </c>
      <c r="V25" s="47">
        <v>0.3821908</v>
      </c>
      <c r="W25" s="47">
        <v>1.436785</v>
      </c>
      <c r="X25" s="47">
        <v>2.3159649999999998</v>
      </c>
      <c r="Y25" s="47">
        <v>11.915416</v>
      </c>
      <c r="Z25" s="47">
        <v>2.4458859999999998</v>
      </c>
      <c r="AA25" s="47">
        <v>14.0473</v>
      </c>
    </row>
    <row r="26" spans="1:27" hidden="1" outlineLevel="3" x14ac:dyDescent="0.4">
      <c r="A26" s="18">
        <v>4</v>
      </c>
      <c r="B26" s="37" t="s">
        <v>42</v>
      </c>
      <c r="C26" s="47">
        <v>27.787572109999996</v>
      </c>
      <c r="D26" s="47">
        <v>3.1211015</v>
      </c>
      <c r="E26" s="47">
        <v>2.7439347000000001</v>
      </c>
      <c r="F26" s="47">
        <v>0.37716680000000002</v>
      </c>
      <c r="G26" s="47">
        <v>13.027042</v>
      </c>
      <c r="H26" s="47">
        <v>0.19916590000000001</v>
      </c>
      <c r="I26" s="47">
        <v>4.0841219999999998</v>
      </c>
      <c r="J26" s="47">
        <v>6.2878559999999997</v>
      </c>
      <c r="K26" s="47">
        <v>0.16449420000000001</v>
      </c>
      <c r="L26" s="47">
        <v>0.26764939999999998</v>
      </c>
      <c r="M26" s="48">
        <v>0.15468599999999999</v>
      </c>
      <c r="N26" s="47">
        <v>0.23676910000000001</v>
      </c>
      <c r="O26" s="47">
        <v>0.49349939999999998</v>
      </c>
      <c r="P26" s="47">
        <v>6.9543336099999991</v>
      </c>
      <c r="Q26" s="47">
        <v>0.19758110000000001</v>
      </c>
      <c r="R26" s="47">
        <v>0.17739360000000001</v>
      </c>
      <c r="S26" s="47">
        <v>0.50423989999999996</v>
      </c>
      <c r="T26" s="47">
        <v>0.55072589999999999</v>
      </c>
      <c r="U26" s="47">
        <v>0.75348789999999999</v>
      </c>
      <c r="V26" s="47">
        <v>4.4489210000000001E-2</v>
      </c>
      <c r="W26" s="47">
        <v>0.15859329999999999</v>
      </c>
      <c r="X26" s="47">
        <v>0.28662320000000002</v>
      </c>
      <c r="Y26" s="47">
        <v>3.5410095999999998</v>
      </c>
      <c r="Z26" s="47">
        <v>0.74018989999999996</v>
      </c>
      <c r="AA26" s="47">
        <v>4.6850949999999996</v>
      </c>
    </row>
    <row r="27" spans="1:27" hidden="1" outlineLevel="3" x14ac:dyDescent="0.4">
      <c r="A27" s="18">
        <v>4</v>
      </c>
      <c r="B27" s="37" t="s">
        <v>43</v>
      </c>
      <c r="C27" s="47">
        <v>32.223182720000004</v>
      </c>
      <c r="D27" s="47">
        <v>3.5571964999999999</v>
      </c>
      <c r="E27" s="47">
        <v>3.114382</v>
      </c>
      <c r="F27" s="47">
        <v>0.4428145</v>
      </c>
      <c r="G27" s="47">
        <v>15.037654499999999</v>
      </c>
      <c r="H27" s="47">
        <v>0.22830739999999999</v>
      </c>
      <c r="I27" s="47">
        <v>4.7116689999999997</v>
      </c>
      <c r="J27" s="47">
        <v>7.2316760000000002</v>
      </c>
      <c r="K27" s="47">
        <v>0.19317219999999999</v>
      </c>
      <c r="L27" s="47">
        <v>0.31380150000000001</v>
      </c>
      <c r="M27" s="48">
        <v>0.1804914</v>
      </c>
      <c r="N27" s="47">
        <v>0.27711960000000002</v>
      </c>
      <c r="O27" s="47">
        <v>0.57684740000000001</v>
      </c>
      <c r="P27" s="47">
        <v>8.1127997199999999</v>
      </c>
      <c r="Q27" s="47">
        <v>0.2318598</v>
      </c>
      <c r="R27" s="47">
        <v>0.20727999999999999</v>
      </c>
      <c r="S27" s="47">
        <v>0.58826339999999999</v>
      </c>
      <c r="T27" s="47">
        <v>0.63801370000000002</v>
      </c>
      <c r="U27" s="47">
        <v>0.88013699999999995</v>
      </c>
      <c r="V27" s="47">
        <v>5.1852919999999997E-2</v>
      </c>
      <c r="W27" s="47">
        <v>0.18515599999999999</v>
      </c>
      <c r="X27" s="47">
        <v>0.33417190000000002</v>
      </c>
      <c r="Y27" s="47">
        <v>4.1329953000000001</v>
      </c>
      <c r="Z27" s="47">
        <v>0.86306970000000005</v>
      </c>
      <c r="AA27" s="47">
        <v>5.5155320000000003</v>
      </c>
    </row>
    <row r="28" spans="1:27" hidden="1" outlineLevel="3" x14ac:dyDescent="0.4">
      <c r="A28" s="18">
        <v>4</v>
      </c>
      <c r="B28" s="37" t="s">
        <v>44</v>
      </c>
      <c r="C28" s="47">
        <v>9.6754070900000002</v>
      </c>
      <c r="D28" s="47">
        <v>1.0213255999999999</v>
      </c>
      <c r="E28" s="47">
        <v>0.892706</v>
      </c>
      <c r="F28" s="47">
        <v>0.1286196</v>
      </c>
      <c r="G28" s="47">
        <v>4.7500004899999997</v>
      </c>
      <c r="H28" s="47">
        <v>6.9425319999999999E-2</v>
      </c>
      <c r="I28" s="47">
        <v>1.4408319999999999</v>
      </c>
      <c r="J28" s="47">
        <v>2.3001480000000001</v>
      </c>
      <c r="K28" s="47">
        <v>7.2693999999999995E-2</v>
      </c>
      <c r="L28" s="47">
        <v>0.1139245</v>
      </c>
      <c r="M28" s="48">
        <v>8.6098469999999996E-2</v>
      </c>
      <c r="N28" s="47">
        <v>0.11443399999999999</v>
      </c>
      <c r="O28" s="47">
        <v>0.18006800000000001</v>
      </c>
      <c r="P28" s="47">
        <v>2.4179840000000001</v>
      </c>
      <c r="Q28" s="47">
        <v>6.9919709999999996E-2</v>
      </c>
      <c r="R28" s="47">
        <v>7.268869E-2</v>
      </c>
      <c r="S28" s="47">
        <v>0.18509699000000002</v>
      </c>
      <c r="T28" s="47">
        <v>0.194075</v>
      </c>
      <c r="U28" s="47">
        <v>0.30420799999999998</v>
      </c>
      <c r="V28" s="47">
        <v>1.8837260000000002E-2</v>
      </c>
      <c r="W28" s="47">
        <v>6.7918249999999999E-2</v>
      </c>
      <c r="X28" s="47">
        <v>0.11498559999999999</v>
      </c>
      <c r="Y28" s="47">
        <v>1.1504566000000001</v>
      </c>
      <c r="Z28" s="47">
        <v>0.23979790000000001</v>
      </c>
      <c r="AA28" s="47">
        <v>1.486097</v>
      </c>
    </row>
    <row r="29" spans="1:27" hidden="1" outlineLevel="3" x14ac:dyDescent="0.4">
      <c r="A29" s="18">
        <v>4</v>
      </c>
      <c r="B29" s="37" t="s">
        <v>45</v>
      </c>
      <c r="C29" s="47">
        <v>29.19619587</v>
      </c>
      <c r="D29" s="47">
        <v>3.2942145999999997</v>
      </c>
      <c r="E29" s="47">
        <v>2.8978539999999997</v>
      </c>
      <c r="F29" s="47">
        <v>0.39636060000000001</v>
      </c>
      <c r="G29" s="47">
        <v>13.642140699999997</v>
      </c>
      <c r="H29" s="47">
        <v>0.2098399</v>
      </c>
      <c r="I29" s="47">
        <v>4.276726</v>
      </c>
      <c r="J29" s="47">
        <v>6.584981</v>
      </c>
      <c r="K29" s="47">
        <v>0.171933</v>
      </c>
      <c r="L29" s="47">
        <v>0.279974</v>
      </c>
      <c r="M29" s="48">
        <v>0.16066800000000001</v>
      </c>
      <c r="N29" s="47">
        <v>0.24694360000000001</v>
      </c>
      <c r="O29" s="47">
        <v>0.51753119999999997</v>
      </c>
      <c r="P29" s="47">
        <v>7.3223125700000002</v>
      </c>
      <c r="Q29" s="47">
        <v>0.2075166</v>
      </c>
      <c r="R29" s="47">
        <v>0.18589420000000001</v>
      </c>
      <c r="S29" s="47">
        <v>0.53224369999999999</v>
      </c>
      <c r="T29" s="47">
        <v>0.5797696</v>
      </c>
      <c r="U29" s="47">
        <v>0.79666890000000001</v>
      </c>
      <c r="V29" s="47">
        <v>4.6818569999999997E-2</v>
      </c>
      <c r="W29" s="47">
        <v>0.1673944</v>
      </c>
      <c r="X29" s="47">
        <v>0.30108839999999998</v>
      </c>
      <c r="Y29" s="47">
        <v>3.7262689</v>
      </c>
      <c r="Z29" s="47">
        <v>0.77864929999999999</v>
      </c>
      <c r="AA29" s="47">
        <v>4.9375280000000004</v>
      </c>
    </row>
    <row r="30" spans="1:27" hidden="1" outlineLevel="3" x14ac:dyDescent="0.4">
      <c r="A30" s="18">
        <v>4</v>
      </c>
      <c r="B30" s="37" t="s">
        <v>46</v>
      </c>
      <c r="C30" s="47">
        <v>106.64063759999999</v>
      </c>
      <c r="D30" s="47">
        <v>9.4004340000000006</v>
      </c>
      <c r="E30" s="47">
        <v>8.1424260000000004</v>
      </c>
      <c r="F30" s="47">
        <v>1.258008</v>
      </c>
      <c r="G30" s="47">
        <v>60.046735300000002</v>
      </c>
      <c r="H30" s="47">
        <v>0.82669429999999999</v>
      </c>
      <c r="I30" s="47">
        <v>18.263549999999999</v>
      </c>
      <c r="J30" s="47">
        <v>29.363489999999999</v>
      </c>
      <c r="K30" s="47">
        <v>1.3036730000000001</v>
      </c>
      <c r="L30" s="47">
        <v>1.450156</v>
      </c>
      <c r="M30" s="48">
        <v>1.7095659999999999</v>
      </c>
      <c r="N30" s="47">
        <v>1.9557979999999999</v>
      </c>
      <c r="O30" s="47">
        <v>2.0821710000000002</v>
      </c>
      <c r="P30" s="47">
        <v>25.711128299999999</v>
      </c>
      <c r="Q30" s="47">
        <v>0.77524219999999999</v>
      </c>
      <c r="R30" s="47">
        <v>1.065232</v>
      </c>
      <c r="S30" s="47">
        <v>2.3125534999999999</v>
      </c>
      <c r="T30" s="47">
        <v>2.2709980000000001</v>
      </c>
      <c r="U30" s="47">
        <v>4.5228440000000001</v>
      </c>
      <c r="V30" s="47">
        <v>0.28826859999999999</v>
      </c>
      <c r="W30" s="47">
        <v>1.1163970000000001</v>
      </c>
      <c r="X30" s="47">
        <v>1.767412</v>
      </c>
      <c r="Y30" s="47">
        <v>9.6153240000000011</v>
      </c>
      <c r="Z30" s="47">
        <v>1.9768570000000001</v>
      </c>
      <c r="AA30" s="47">
        <v>11.482340000000001</v>
      </c>
    </row>
    <row r="31" spans="1:27" hidden="1" outlineLevel="3" x14ac:dyDescent="0.4">
      <c r="A31" s="18">
        <v>4</v>
      </c>
      <c r="B31" s="37" t="s">
        <v>47</v>
      </c>
      <c r="C31" s="47">
        <v>40.148601650000003</v>
      </c>
      <c r="D31" s="47">
        <v>4.2566085999999999</v>
      </c>
      <c r="E31" s="47">
        <v>3.7292100000000001</v>
      </c>
      <c r="F31" s="47">
        <v>0.52739860000000005</v>
      </c>
      <c r="G31" s="47">
        <v>19.848120999999999</v>
      </c>
      <c r="H31" s="47">
        <v>0.29064980000000001</v>
      </c>
      <c r="I31" s="47">
        <v>6.0036820000000004</v>
      </c>
      <c r="J31" s="47">
        <v>9.6884060000000005</v>
      </c>
      <c r="K31" s="47">
        <v>0.2996645</v>
      </c>
      <c r="L31" s="47">
        <v>0.4522737</v>
      </c>
      <c r="M31" s="48">
        <v>0.3745096</v>
      </c>
      <c r="N31" s="47">
        <v>0.4868266</v>
      </c>
      <c r="O31" s="47">
        <v>0.74206879999999997</v>
      </c>
      <c r="P31" s="47">
        <v>9.9319440499999985</v>
      </c>
      <c r="Q31" s="47">
        <v>0.28542659999999997</v>
      </c>
      <c r="R31" s="47">
        <v>0.30521740000000003</v>
      </c>
      <c r="S31" s="47">
        <v>0.75935229999999998</v>
      </c>
      <c r="T31" s="47">
        <v>0.80860900000000002</v>
      </c>
      <c r="U31" s="47">
        <v>1.227951</v>
      </c>
      <c r="V31" s="47">
        <v>7.7525150000000001E-2</v>
      </c>
      <c r="W31" s="47">
        <v>0.28073589999999998</v>
      </c>
      <c r="X31" s="47">
        <v>0.48532599999999998</v>
      </c>
      <c r="Y31" s="47">
        <v>4.7194377999999997</v>
      </c>
      <c r="Z31" s="47">
        <v>0.98236290000000004</v>
      </c>
      <c r="AA31" s="47">
        <v>6.1119279999999998</v>
      </c>
    </row>
    <row r="32" spans="1:27" hidden="1" outlineLevel="3" x14ac:dyDescent="0.4">
      <c r="A32" s="18">
        <v>4</v>
      </c>
      <c r="B32" s="37" t="s">
        <v>48</v>
      </c>
      <c r="C32" s="47">
        <v>35.899669450000005</v>
      </c>
      <c r="D32" s="47">
        <v>3.7632766999999996</v>
      </c>
      <c r="E32" s="47">
        <v>3.2898199999999997</v>
      </c>
      <c r="F32" s="47">
        <v>0.47345670000000001</v>
      </c>
      <c r="G32" s="47">
        <v>17.554233200000002</v>
      </c>
      <c r="H32" s="47">
        <v>0.25197059999999999</v>
      </c>
      <c r="I32" s="47">
        <v>5.2295040000000004</v>
      </c>
      <c r="J32" s="47">
        <v>8.7952490000000001</v>
      </c>
      <c r="K32" s="47">
        <v>0.23995549999999999</v>
      </c>
      <c r="L32" s="47">
        <v>0.36963400000000002</v>
      </c>
      <c r="M32" s="48">
        <v>0.26459179999999999</v>
      </c>
      <c r="N32" s="47">
        <v>0.37083470000000002</v>
      </c>
      <c r="O32" s="47">
        <v>0.65271060000000003</v>
      </c>
      <c r="P32" s="47">
        <v>8.8366845500000011</v>
      </c>
      <c r="Q32" s="47">
        <v>0.25291669999999999</v>
      </c>
      <c r="R32" s="47">
        <v>0.25456499999999999</v>
      </c>
      <c r="S32" s="47">
        <v>0.662744</v>
      </c>
      <c r="T32" s="47">
        <v>0.70614759999999999</v>
      </c>
      <c r="U32" s="47">
        <v>1.0415909999999999</v>
      </c>
      <c r="V32" s="47">
        <v>6.3945150000000006E-2</v>
      </c>
      <c r="W32" s="47">
        <v>0.23000889999999999</v>
      </c>
      <c r="X32" s="47">
        <v>0.40064620000000001</v>
      </c>
      <c r="Y32" s="47">
        <v>4.3261956000000001</v>
      </c>
      <c r="Z32" s="47">
        <v>0.89792439999999996</v>
      </c>
      <c r="AA32" s="47">
        <v>5.7454749999999999</v>
      </c>
    </row>
    <row r="33" spans="1:27" hidden="1" outlineLevel="3" x14ac:dyDescent="0.4">
      <c r="A33" s="18">
        <v>4</v>
      </c>
      <c r="B33" s="37" t="s">
        <v>49</v>
      </c>
      <c r="C33" s="47">
        <v>48.596273350000004</v>
      </c>
      <c r="D33" s="47">
        <v>5.3635069999999994</v>
      </c>
      <c r="E33" s="47">
        <v>4.7015449999999994</v>
      </c>
      <c r="F33" s="47">
        <v>0.66196200000000005</v>
      </c>
      <c r="G33" s="47">
        <v>22.947962500000003</v>
      </c>
      <c r="H33" s="47">
        <v>0.35054590000000002</v>
      </c>
      <c r="I33" s="47">
        <v>7.1526110000000003</v>
      </c>
      <c r="J33" s="47">
        <v>11.06671</v>
      </c>
      <c r="K33" s="47">
        <v>0.30223220000000001</v>
      </c>
      <c r="L33" s="47">
        <v>0.48698760000000002</v>
      </c>
      <c r="M33" s="48">
        <v>0.29498930000000001</v>
      </c>
      <c r="N33" s="47">
        <v>0.44695380000000001</v>
      </c>
      <c r="O33" s="47">
        <v>0.87623569999999995</v>
      </c>
      <c r="P33" s="47">
        <v>12.215123849999999</v>
      </c>
      <c r="Q33" s="47">
        <v>0.34865099999999999</v>
      </c>
      <c r="R33" s="47">
        <v>0.32083339999999999</v>
      </c>
      <c r="S33" s="47">
        <v>0.8931038</v>
      </c>
      <c r="T33" s="47">
        <v>0.97362409999999999</v>
      </c>
      <c r="U33" s="47">
        <v>1.36469</v>
      </c>
      <c r="V33" s="47">
        <v>8.0535049999999997E-2</v>
      </c>
      <c r="W33" s="47">
        <v>0.29008780000000001</v>
      </c>
      <c r="X33" s="47">
        <v>0.51631689999999997</v>
      </c>
      <c r="Y33" s="47">
        <v>6.1403257999999994</v>
      </c>
      <c r="Z33" s="47">
        <v>1.286956</v>
      </c>
      <c r="AA33" s="47">
        <v>8.06968</v>
      </c>
    </row>
    <row r="34" spans="1:27" hidden="1" outlineLevel="3" x14ac:dyDescent="0.4">
      <c r="A34" s="18">
        <v>4</v>
      </c>
      <c r="B34" s="37" t="s">
        <v>50</v>
      </c>
      <c r="C34" s="47">
        <v>21.870857619999999</v>
      </c>
      <c r="D34" s="47">
        <v>2.4279682999999999</v>
      </c>
      <c r="E34" s="47">
        <v>2.1334355</v>
      </c>
      <c r="F34" s="47">
        <v>0.29453279999999998</v>
      </c>
      <c r="G34" s="47">
        <v>10.3797006</v>
      </c>
      <c r="H34" s="47">
        <v>0.15707869999999999</v>
      </c>
      <c r="I34" s="47">
        <v>3.2199939999999998</v>
      </c>
      <c r="J34" s="47">
        <v>5.0296960000000004</v>
      </c>
      <c r="K34" s="47">
        <v>0.13910139999999999</v>
      </c>
      <c r="L34" s="47">
        <v>0.21881159999999999</v>
      </c>
      <c r="M34" s="48">
        <v>0.14020759999999999</v>
      </c>
      <c r="N34" s="47">
        <v>0.20509810000000001</v>
      </c>
      <c r="O34" s="47">
        <v>0.39271139999999999</v>
      </c>
      <c r="P34" s="47">
        <v>5.4600427200000006</v>
      </c>
      <c r="Q34" s="47">
        <v>0.15568850000000001</v>
      </c>
      <c r="R34" s="47">
        <v>0.14620449999999999</v>
      </c>
      <c r="S34" s="47">
        <v>0.40069140000000003</v>
      </c>
      <c r="T34" s="47">
        <v>0.43471189999999998</v>
      </c>
      <c r="U34" s="47">
        <v>0.61319420000000002</v>
      </c>
      <c r="V34" s="47">
        <v>3.6724020000000003E-2</v>
      </c>
      <c r="W34" s="47">
        <v>0.13185459999999999</v>
      </c>
      <c r="X34" s="47">
        <v>0.23557159999999999</v>
      </c>
      <c r="Y34" s="47">
        <v>2.7344090000000003</v>
      </c>
      <c r="Z34" s="47">
        <v>0.57099299999999997</v>
      </c>
      <c r="AA34" s="47">
        <v>3.6031460000000002</v>
      </c>
    </row>
    <row r="35" spans="1:27" hidden="1" outlineLevel="3" x14ac:dyDescent="0.4">
      <c r="A35" s="18">
        <v>4</v>
      </c>
      <c r="B35" s="37" t="s">
        <v>51</v>
      </c>
      <c r="C35" s="47">
        <v>39.823183329999999</v>
      </c>
      <c r="D35" s="47">
        <v>4.1420243999999995</v>
      </c>
      <c r="E35" s="47">
        <v>3.6404799999999997</v>
      </c>
      <c r="F35" s="47">
        <v>0.5015444</v>
      </c>
      <c r="G35" s="47">
        <v>20.141137400000002</v>
      </c>
      <c r="H35" s="47">
        <v>0.27300669999999999</v>
      </c>
      <c r="I35" s="47">
        <v>5.4914769999999997</v>
      </c>
      <c r="J35" s="47">
        <v>10.998010000000001</v>
      </c>
      <c r="K35" s="47">
        <v>0.23282430000000001</v>
      </c>
      <c r="L35" s="47">
        <v>0.36916549999999998</v>
      </c>
      <c r="M35" s="48">
        <v>0.231879</v>
      </c>
      <c r="N35" s="47">
        <v>0.34078399999999998</v>
      </c>
      <c r="O35" s="47">
        <v>0.70976589999999995</v>
      </c>
      <c r="P35" s="47">
        <v>9.3863365299999977</v>
      </c>
      <c r="Q35" s="47">
        <v>0.26496229999999998</v>
      </c>
      <c r="R35" s="47">
        <v>0.27408009999999999</v>
      </c>
      <c r="S35" s="47">
        <v>0.68981970000000004</v>
      </c>
      <c r="T35" s="47">
        <v>0.75609349999999997</v>
      </c>
      <c r="U35" s="47">
        <v>1.041588</v>
      </c>
      <c r="V35" s="47">
        <v>6.4333630000000003E-2</v>
      </c>
      <c r="W35" s="47">
        <v>0.2280433</v>
      </c>
      <c r="X35" s="47">
        <v>0.407221</v>
      </c>
      <c r="Y35" s="47">
        <v>4.6852784999999999</v>
      </c>
      <c r="Z35" s="47">
        <v>0.97491649999999996</v>
      </c>
      <c r="AA35" s="47">
        <v>6.1536850000000003</v>
      </c>
    </row>
    <row r="36" spans="1:27" hidden="1" outlineLevel="3" x14ac:dyDescent="0.4">
      <c r="A36" s="18">
        <v>4</v>
      </c>
      <c r="B36" s="37" t="s">
        <v>52</v>
      </c>
      <c r="C36" s="47">
        <v>94.42797939999997</v>
      </c>
      <c r="D36" s="47">
        <v>9.7022079999999988</v>
      </c>
      <c r="E36" s="47">
        <v>8.479811999999999</v>
      </c>
      <c r="F36" s="47">
        <v>1.222396</v>
      </c>
      <c r="G36" s="47">
        <v>47.477023299999992</v>
      </c>
      <c r="H36" s="47">
        <v>0.69435000000000002</v>
      </c>
      <c r="I36" s="47">
        <v>14.27028</v>
      </c>
      <c r="J36" s="47">
        <v>23.23481</v>
      </c>
      <c r="K36" s="47">
        <v>0.75521780000000005</v>
      </c>
      <c r="L36" s="47">
        <v>1.127637</v>
      </c>
      <c r="M36" s="48">
        <v>0.94340849999999998</v>
      </c>
      <c r="N36" s="47">
        <v>1.238103</v>
      </c>
      <c r="O36" s="47">
        <v>1.764696</v>
      </c>
      <c r="P36" s="47">
        <v>23.418048100000004</v>
      </c>
      <c r="Q36" s="47">
        <v>0.67174489999999998</v>
      </c>
      <c r="R36" s="47">
        <v>0.74849160000000003</v>
      </c>
      <c r="S36" s="47">
        <v>1.8559397999999998</v>
      </c>
      <c r="T36" s="47">
        <v>1.9360310000000001</v>
      </c>
      <c r="U36" s="47">
        <v>3.1037360000000001</v>
      </c>
      <c r="V36" s="47">
        <v>0.19440660000000001</v>
      </c>
      <c r="W36" s="47">
        <v>0.71134719999999996</v>
      </c>
      <c r="X36" s="47">
        <v>1.195692</v>
      </c>
      <c r="Y36" s="47">
        <v>10.762077</v>
      </c>
      <c r="Z36" s="47">
        <v>2.2385820000000001</v>
      </c>
      <c r="AA36" s="47">
        <v>13.8307</v>
      </c>
    </row>
    <row r="37" spans="1:27" hidden="1" outlineLevel="3" x14ac:dyDescent="0.4">
      <c r="A37" s="18">
        <v>4</v>
      </c>
      <c r="B37" s="37" t="s">
        <v>53</v>
      </c>
      <c r="C37" s="47">
        <v>105.15122910000001</v>
      </c>
      <c r="D37" s="47">
        <v>8.0109940000000002</v>
      </c>
      <c r="E37" s="47">
        <v>6.7920859999999994</v>
      </c>
      <c r="F37" s="47">
        <v>1.2189080000000001</v>
      </c>
      <c r="G37" s="47">
        <v>62.055612499999995</v>
      </c>
      <c r="H37" s="47">
        <v>0.71688149999999995</v>
      </c>
      <c r="I37" s="47">
        <v>13.90668</v>
      </c>
      <c r="J37" s="47">
        <v>32.748759999999997</v>
      </c>
      <c r="K37" s="47">
        <v>1.134339</v>
      </c>
      <c r="L37" s="47">
        <v>1.9773849999999999</v>
      </c>
      <c r="M37" s="48">
        <v>3.3149869999999999</v>
      </c>
      <c r="N37" s="47">
        <v>3.3626870000000002</v>
      </c>
      <c r="O37" s="47">
        <v>2.2830409999999999</v>
      </c>
      <c r="P37" s="47">
        <v>25.790513599999997</v>
      </c>
      <c r="Q37" s="47">
        <v>0.70820119999999998</v>
      </c>
      <c r="R37" s="47">
        <v>1.399192</v>
      </c>
      <c r="S37" s="47">
        <v>2.3994478999999997</v>
      </c>
      <c r="T37" s="47">
        <v>2.1568079999999998</v>
      </c>
      <c r="U37" s="47">
        <v>5.0187929999999996</v>
      </c>
      <c r="V37" s="47">
        <v>0.38299949999999999</v>
      </c>
      <c r="W37" s="47">
        <v>1.435918</v>
      </c>
      <c r="X37" s="47">
        <v>2.007177</v>
      </c>
      <c r="Y37" s="47">
        <v>8.5827430000000007</v>
      </c>
      <c r="Z37" s="47">
        <v>1.6992339999999999</v>
      </c>
      <c r="AA37" s="47">
        <v>9.2941090000000006</v>
      </c>
    </row>
    <row r="38" spans="1:27" s="34" customFormat="1" hidden="1" outlineLevel="3" collapsed="1" x14ac:dyDescent="0.4">
      <c r="A38" s="18">
        <v>4</v>
      </c>
      <c r="B38" s="37" t="s">
        <v>54</v>
      </c>
      <c r="C38" s="47">
        <v>389.15052359999993</v>
      </c>
      <c r="D38" s="47">
        <v>37.270291999999998</v>
      </c>
      <c r="E38" s="47">
        <v>32.480699999999999</v>
      </c>
      <c r="F38" s="47">
        <v>4.7895919999999998</v>
      </c>
      <c r="G38" s="47">
        <v>205.42709200000002</v>
      </c>
      <c r="H38" s="47">
        <v>2.802241</v>
      </c>
      <c r="I38" s="47">
        <v>58.375230000000002</v>
      </c>
      <c r="J38" s="47">
        <v>103.9577</v>
      </c>
      <c r="K38" s="47">
        <v>3.5512190000000001</v>
      </c>
      <c r="L38" s="47">
        <v>4.7134989999999997</v>
      </c>
      <c r="M38" s="48">
        <v>5.5712650000000004</v>
      </c>
      <c r="N38" s="47">
        <v>6.2935499999999998</v>
      </c>
      <c r="O38" s="47">
        <v>7.2964979999999997</v>
      </c>
      <c r="P38" s="47">
        <v>96.0548596</v>
      </c>
      <c r="Q38" s="47">
        <v>2.7102379999999999</v>
      </c>
      <c r="R38" s="47">
        <v>3.5346829999999998</v>
      </c>
      <c r="S38" s="47">
        <v>8.1990790000000011</v>
      </c>
      <c r="T38" s="47">
        <v>7.9658280000000001</v>
      </c>
      <c r="U38" s="47">
        <v>14.47945</v>
      </c>
      <c r="V38" s="47">
        <v>0.97868860000000002</v>
      </c>
      <c r="W38" s="47">
        <v>3.540286</v>
      </c>
      <c r="X38" s="47">
        <v>5.7429579999999998</v>
      </c>
      <c r="Y38" s="47">
        <v>40.554648</v>
      </c>
      <c r="Z38" s="47">
        <v>8.3490009999999995</v>
      </c>
      <c r="AA38" s="47">
        <v>50.39828</v>
      </c>
    </row>
    <row r="39" spans="1:27" hidden="1" outlineLevel="2" x14ac:dyDescent="0.4">
      <c r="A39" s="35">
        <v>3</v>
      </c>
      <c r="B39" s="36" t="s">
        <v>55</v>
      </c>
      <c r="C39" s="46">
        <v>191.40488298</v>
      </c>
      <c r="D39" s="46">
        <v>18.541750799999999</v>
      </c>
      <c r="E39" s="46">
        <v>16.127913499999998</v>
      </c>
      <c r="F39" s="46">
        <v>2.4138373</v>
      </c>
      <c r="G39" s="46">
        <v>100.37247199000001</v>
      </c>
      <c r="H39" s="46">
        <v>1.4092743800000003</v>
      </c>
      <c r="I39" s="46">
        <v>28.747959999999999</v>
      </c>
      <c r="J39" s="46">
        <v>49.518498000000001</v>
      </c>
      <c r="K39" s="46">
        <v>1.8573330399999999</v>
      </c>
      <c r="L39" s="46">
        <v>2.6456986799999997</v>
      </c>
      <c r="M39" s="46">
        <v>2.8362744299999996</v>
      </c>
      <c r="N39" s="46">
        <v>3.2372631600000004</v>
      </c>
      <c r="O39" s="46">
        <v>3.7203558000000001</v>
      </c>
      <c r="P39" s="46">
        <v>47.800815189999994</v>
      </c>
      <c r="Q39" s="46">
        <v>1.3766882599999999</v>
      </c>
      <c r="R39" s="46">
        <v>1.7819756499999999</v>
      </c>
      <c r="S39" s="46">
        <v>3.9848145600000002</v>
      </c>
      <c r="T39" s="46">
        <v>3.9720802000000002</v>
      </c>
      <c r="U39" s="46">
        <v>7.4839673999999992</v>
      </c>
      <c r="V39" s="46">
        <v>0.46928480000000006</v>
      </c>
      <c r="W39" s="46">
        <v>1.8195353599999999</v>
      </c>
      <c r="X39" s="46">
        <v>2.8474013499999997</v>
      </c>
      <c r="Y39" s="46">
        <v>19.93965171</v>
      </c>
      <c r="Z39" s="46">
        <v>4.1254159000000001</v>
      </c>
      <c r="AA39" s="46">
        <v>24.689844999999998</v>
      </c>
    </row>
    <row r="40" spans="1:27" hidden="1" outlineLevel="3" x14ac:dyDescent="0.4">
      <c r="A40" s="18">
        <v>4</v>
      </c>
      <c r="B40" s="37" t="s">
        <v>56</v>
      </c>
      <c r="C40" s="47">
        <v>9.8351025799999992</v>
      </c>
      <c r="D40" s="47">
        <v>1.1121675</v>
      </c>
      <c r="E40" s="47">
        <v>0.97844960000000003</v>
      </c>
      <c r="F40" s="47">
        <v>0.1337179</v>
      </c>
      <c r="G40" s="47">
        <v>4.5904173999999998</v>
      </c>
      <c r="H40" s="47">
        <v>7.0649299999999998E-2</v>
      </c>
      <c r="I40" s="47">
        <v>1.441344</v>
      </c>
      <c r="J40" s="47">
        <v>2.2139090000000001</v>
      </c>
      <c r="K40" s="47">
        <v>5.758543E-2</v>
      </c>
      <c r="L40" s="47">
        <v>9.4128210000000004E-2</v>
      </c>
      <c r="M40" s="48">
        <v>5.298717E-2</v>
      </c>
      <c r="N40" s="47">
        <v>8.2201789999999997E-2</v>
      </c>
      <c r="O40" s="47">
        <v>0.17434379999999999</v>
      </c>
      <c r="P40" s="47">
        <v>2.4631796800000001</v>
      </c>
      <c r="Q40" s="47">
        <v>6.9935890000000001E-2</v>
      </c>
      <c r="R40" s="47">
        <v>6.227448E-2</v>
      </c>
      <c r="S40" s="47">
        <v>0.17813857999999999</v>
      </c>
      <c r="T40" s="47">
        <v>0.19501279999999999</v>
      </c>
      <c r="U40" s="47">
        <v>0.26459189999999999</v>
      </c>
      <c r="V40" s="47">
        <v>1.5589560000000001E-2</v>
      </c>
      <c r="W40" s="47">
        <v>5.5471769999999997E-2</v>
      </c>
      <c r="X40" s="47">
        <v>0.1006586</v>
      </c>
      <c r="Y40" s="47">
        <v>1.2584819999999999</v>
      </c>
      <c r="Z40" s="47">
        <v>0.26302409999999998</v>
      </c>
      <c r="AA40" s="47">
        <v>1.669338</v>
      </c>
    </row>
    <row r="41" spans="1:27" hidden="1" outlineLevel="3" x14ac:dyDescent="0.4">
      <c r="A41" s="18">
        <v>4</v>
      </c>
      <c r="B41" s="37" t="s">
        <v>57</v>
      </c>
      <c r="C41" s="47">
        <v>12.620520109999999</v>
      </c>
      <c r="D41" s="47">
        <v>1.3981939999999997</v>
      </c>
      <c r="E41" s="47">
        <v>1.2283727999999998</v>
      </c>
      <c r="F41" s="47">
        <v>0.16982120000000001</v>
      </c>
      <c r="G41" s="47">
        <v>5.9885409999999988</v>
      </c>
      <c r="H41" s="47">
        <v>9.1305460000000005E-2</v>
      </c>
      <c r="I41" s="47">
        <v>1.896088</v>
      </c>
      <c r="J41" s="47">
        <v>2.879235</v>
      </c>
      <c r="K41" s="47">
        <v>7.4034370000000002E-2</v>
      </c>
      <c r="L41" s="47">
        <v>0.1200543</v>
      </c>
      <c r="M41" s="48">
        <v>6.8107970000000004E-2</v>
      </c>
      <c r="N41" s="47">
        <v>0.1050783</v>
      </c>
      <c r="O41" s="47">
        <v>0.22191459999999999</v>
      </c>
      <c r="P41" s="47">
        <v>3.1358621099999997</v>
      </c>
      <c r="Q41" s="47">
        <v>8.9242849999999999E-2</v>
      </c>
      <c r="R41" s="47">
        <v>7.9257839999999996E-2</v>
      </c>
      <c r="S41" s="47">
        <v>0.22689002999999999</v>
      </c>
      <c r="T41" s="47">
        <v>0.25248979999999999</v>
      </c>
      <c r="U41" s="47">
        <v>0.34076519999999999</v>
      </c>
      <c r="V41" s="47">
        <v>2.0050289999999998E-2</v>
      </c>
      <c r="W41" s="47">
        <v>7.1230500000000002E-2</v>
      </c>
      <c r="X41" s="47">
        <v>0.1293523</v>
      </c>
      <c r="Y41" s="47">
        <v>1.5928230000000001</v>
      </c>
      <c r="Z41" s="47">
        <v>0.33376030000000001</v>
      </c>
      <c r="AA41" s="47">
        <v>2.0979230000000002</v>
      </c>
    </row>
    <row r="42" spans="1:27" hidden="1" outlineLevel="3" x14ac:dyDescent="0.4">
      <c r="A42" s="18">
        <v>4</v>
      </c>
      <c r="B42" s="37" t="s">
        <v>58</v>
      </c>
      <c r="C42" s="47">
        <v>11.121188220000001</v>
      </c>
      <c r="D42" s="47">
        <v>1.2473681999999999</v>
      </c>
      <c r="E42" s="47">
        <v>1.0970351999999999</v>
      </c>
      <c r="F42" s="47">
        <v>0.15033299999999999</v>
      </c>
      <c r="G42" s="47">
        <v>5.2277010900000001</v>
      </c>
      <c r="H42" s="47">
        <v>8.1827549999999999E-2</v>
      </c>
      <c r="I42" s="47">
        <v>1.636274</v>
      </c>
      <c r="J42" s="47">
        <v>2.5222929999999999</v>
      </c>
      <c r="K42" s="47">
        <v>6.7478189999999993E-2</v>
      </c>
      <c r="L42" s="47">
        <v>0.10868709999999999</v>
      </c>
      <c r="M42" s="48">
        <v>6.4917569999999994E-2</v>
      </c>
      <c r="N42" s="47">
        <v>9.7683980000000004E-2</v>
      </c>
      <c r="O42" s="47">
        <v>0.19802439999999999</v>
      </c>
      <c r="P42" s="47">
        <v>2.7868719300000002</v>
      </c>
      <c r="Q42" s="47">
        <v>7.9002699999999995E-2</v>
      </c>
      <c r="R42" s="47">
        <v>7.2063340000000004E-2</v>
      </c>
      <c r="S42" s="47">
        <v>0.20352350999999999</v>
      </c>
      <c r="T42" s="47">
        <v>0.22534560000000001</v>
      </c>
      <c r="U42" s="47">
        <v>0.30679719999999999</v>
      </c>
      <c r="V42" s="47">
        <v>1.8183000000000001E-2</v>
      </c>
      <c r="W42" s="47">
        <v>6.5095780000000006E-2</v>
      </c>
      <c r="X42" s="47">
        <v>0.11689140000000001</v>
      </c>
      <c r="Y42" s="47">
        <v>1.4061849</v>
      </c>
      <c r="Z42" s="47">
        <v>0.2937845</v>
      </c>
      <c r="AA42" s="47">
        <v>1.8592470000000001</v>
      </c>
    </row>
    <row r="43" spans="1:27" hidden="1" outlineLevel="3" x14ac:dyDescent="0.4">
      <c r="A43" s="18">
        <v>4</v>
      </c>
      <c r="B43" s="37" t="s">
        <v>59</v>
      </c>
      <c r="C43" s="47">
        <v>13.53535368</v>
      </c>
      <c r="D43" s="47">
        <v>1.5308865</v>
      </c>
      <c r="E43" s="47">
        <v>1.3468338</v>
      </c>
      <c r="F43" s="47">
        <v>0.18405270000000001</v>
      </c>
      <c r="G43" s="47">
        <v>6.3163601499999995</v>
      </c>
      <c r="H43" s="47">
        <v>9.7223690000000001E-2</v>
      </c>
      <c r="I43" s="47">
        <v>1.983439</v>
      </c>
      <c r="J43" s="47">
        <v>3.0463230000000001</v>
      </c>
      <c r="K43" s="47">
        <v>7.9218430000000006E-2</v>
      </c>
      <c r="L43" s="47">
        <v>0.12942590000000001</v>
      </c>
      <c r="M43" s="48">
        <v>7.2756929999999997E-2</v>
      </c>
      <c r="N43" s="47">
        <v>0.11295230000000001</v>
      </c>
      <c r="O43" s="47">
        <v>0.23988329999999999</v>
      </c>
      <c r="P43" s="47">
        <v>3.3899850299999996</v>
      </c>
      <c r="Q43" s="47">
        <v>9.6257570000000001E-2</v>
      </c>
      <c r="R43" s="47">
        <v>8.5648799999999997E-2</v>
      </c>
      <c r="S43" s="47">
        <v>0.24510723000000001</v>
      </c>
      <c r="T43" s="47">
        <v>0.26835740000000002</v>
      </c>
      <c r="U43" s="47">
        <v>0.36396070000000003</v>
      </c>
      <c r="V43" s="47">
        <v>2.1438490000000001E-2</v>
      </c>
      <c r="W43" s="47">
        <v>7.6282240000000001E-2</v>
      </c>
      <c r="X43" s="47">
        <v>0.13845969999999999</v>
      </c>
      <c r="Y43" s="47">
        <v>1.7323948</v>
      </c>
      <c r="Z43" s="47">
        <v>0.36207810000000001</v>
      </c>
      <c r="AA43" s="47">
        <v>2.2981220000000002</v>
      </c>
    </row>
    <row r="44" spans="1:27" hidden="1" outlineLevel="3" x14ac:dyDescent="0.4">
      <c r="A44" s="18">
        <v>4</v>
      </c>
      <c r="B44" s="37" t="s">
        <v>60</v>
      </c>
      <c r="C44" s="47">
        <v>13.338858890000003</v>
      </c>
      <c r="D44" s="47">
        <v>1.5076476999999999</v>
      </c>
      <c r="E44" s="47">
        <v>1.3262502999999999</v>
      </c>
      <c r="F44" s="47">
        <v>0.18139739999999999</v>
      </c>
      <c r="G44" s="47">
        <v>6.22718287</v>
      </c>
      <c r="H44" s="47">
        <v>9.5804230000000004E-2</v>
      </c>
      <c r="I44" s="47">
        <v>1.9555880000000001</v>
      </c>
      <c r="J44" s="47">
        <v>3.0029309999999998</v>
      </c>
      <c r="K44" s="47">
        <v>7.8340030000000005E-2</v>
      </c>
      <c r="L44" s="47">
        <v>0.1276053</v>
      </c>
      <c r="M44" s="48">
        <v>7.1771409999999994E-2</v>
      </c>
      <c r="N44" s="47">
        <v>0.1114245</v>
      </c>
      <c r="O44" s="47">
        <v>0.23639260000000001</v>
      </c>
      <c r="P44" s="47">
        <v>3.3403453200000004</v>
      </c>
      <c r="Q44" s="47">
        <v>9.4931340000000003E-2</v>
      </c>
      <c r="R44" s="47">
        <v>8.4443370000000004E-2</v>
      </c>
      <c r="S44" s="47">
        <v>0.24152172999999999</v>
      </c>
      <c r="T44" s="47">
        <v>0.26446900000000001</v>
      </c>
      <c r="U44" s="47">
        <v>0.35887580000000002</v>
      </c>
      <c r="V44" s="47">
        <v>2.1139390000000001E-2</v>
      </c>
      <c r="W44" s="47">
        <v>7.5211490000000006E-2</v>
      </c>
      <c r="X44" s="47">
        <v>0.13652719999999999</v>
      </c>
      <c r="Y44" s="47">
        <v>1.7065448000000001</v>
      </c>
      <c r="Z44" s="47">
        <v>0.35668119999999998</v>
      </c>
      <c r="AA44" s="47">
        <v>2.2636829999999999</v>
      </c>
    </row>
    <row r="45" spans="1:27" hidden="1" outlineLevel="3" x14ac:dyDescent="0.4">
      <c r="A45" s="18">
        <v>4</v>
      </c>
      <c r="B45" s="37" t="s">
        <v>61</v>
      </c>
      <c r="C45" s="47">
        <v>51.482791099999993</v>
      </c>
      <c r="D45" s="47">
        <v>4.8913615999999998</v>
      </c>
      <c r="E45" s="47">
        <v>4.2451460000000001</v>
      </c>
      <c r="F45" s="47">
        <v>0.6462156</v>
      </c>
      <c r="G45" s="47">
        <v>27.3653616</v>
      </c>
      <c r="H45" s="47">
        <v>0.38473000000000002</v>
      </c>
      <c r="I45" s="47">
        <v>7.6042800000000002</v>
      </c>
      <c r="J45" s="47">
        <v>13.63613</v>
      </c>
      <c r="K45" s="47">
        <v>0.50220209999999998</v>
      </c>
      <c r="L45" s="47">
        <v>0.67197379999999995</v>
      </c>
      <c r="M45" s="48">
        <v>0.92055240000000005</v>
      </c>
      <c r="N45" s="47">
        <v>0.99133559999999998</v>
      </c>
      <c r="O45" s="47">
        <v>0.99228870000000002</v>
      </c>
      <c r="P45" s="47">
        <v>12.802883900000001</v>
      </c>
      <c r="Q45" s="47">
        <v>0.36847069999999998</v>
      </c>
      <c r="R45" s="47">
        <v>0.50093089999999996</v>
      </c>
      <c r="S45" s="47">
        <v>1.0915463999999999</v>
      </c>
      <c r="T45" s="47">
        <v>1.0885419999999999</v>
      </c>
      <c r="U45" s="47">
        <v>1.9871650000000001</v>
      </c>
      <c r="V45" s="47">
        <v>0.13493920000000001</v>
      </c>
      <c r="W45" s="47">
        <v>0.50966339999999999</v>
      </c>
      <c r="X45" s="47">
        <v>0.79224019999999995</v>
      </c>
      <c r="Y45" s="47">
        <v>5.2502291000000003</v>
      </c>
      <c r="Z45" s="47">
        <v>1.0791569999999999</v>
      </c>
      <c r="AA45" s="47">
        <v>6.423184</v>
      </c>
    </row>
    <row r="46" spans="1:27" s="31" customFormat="1" hidden="1" outlineLevel="3" x14ac:dyDescent="0.4">
      <c r="A46" s="18">
        <v>4</v>
      </c>
      <c r="B46" s="37" t="s">
        <v>62</v>
      </c>
      <c r="C46" s="47">
        <v>8.4133087999999994</v>
      </c>
      <c r="D46" s="47">
        <v>0.94429780000000008</v>
      </c>
      <c r="E46" s="47">
        <v>0.83070180000000005</v>
      </c>
      <c r="F46" s="47">
        <v>0.113596</v>
      </c>
      <c r="G46" s="47">
        <v>3.9586357800000003</v>
      </c>
      <c r="H46" s="47">
        <v>6.0006450000000003E-2</v>
      </c>
      <c r="I46" s="47">
        <v>1.249487</v>
      </c>
      <c r="J46" s="47">
        <v>1.904547</v>
      </c>
      <c r="K46" s="47">
        <v>4.9017089999999999E-2</v>
      </c>
      <c r="L46" s="47">
        <v>8.0016069999999995E-2</v>
      </c>
      <c r="M46" s="48">
        <v>4.4947979999999998E-2</v>
      </c>
      <c r="N46" s="47">
        <v>6.9739689999999993E-2</v>
      </c>
      <c r="O46" s="47">
        <v>0.1481594</v>
      </c>
      <c r="P46" s="47">
        <v>2.0928662200000003</v>
      </c>
      <c r="Q46" s="47">
        <v>5.9521209999999998E-2</v>
      </c>
      <c r="R46" s="47">
        <v>5.2908120000000003E-2</v>
      </c>
      <c r="S46" s="47">
        <v>0.15131987999999999</v>
      </c>
      <c r="T46" s="47">
        <v>0.16565360000000001</v>
      </c>
      <c r="U46" s="47">
        <v>0.22501860000000001</v>
      </c>
      <c r="V46" s="47">
        <v>1.3252170000000001E-2</v>
      </c>
      <c r="W46" s="47">
        <v>4.7120879999999997E-2</v>
      </c>
      <c r="X46" s="47">
        <v>8.5593950000000002E-2</v>
      </c>
      <c r="Y46" s="47">
        <v>1.0689651100000002</v>
      </c>
      <c r="Z46" s="47">
        <v>0.22351270000000001</v>
      </c>
      <c r="AA46" s="47">
        <v>1.4175089999999999</v>
      </c>
    </row>
    <row r="47" spans="1:27" s="31" customFormat="1" hidden="1" outlineLevel="3" collapsed="1" x14ac:dyDescent="0.4">
      <c r="A47" s="32">
        <v>4</v>
      </c>
      <c r="B47" s="38" t="s">
        <v>63</v>
      </c>
      <c r="C47" s="45">
        <v>71.057759599999997</v>
      </c>
      <c r="D47" s="45">
        <v>5.9098274999999996</v>
      </c>
      <c r="E47" s="45">
        <v>5.0751239999999997</v>
      </c>
      <c r="F47" s="45">
        <v>0.83470350000000004</v>
      </c>
      <c r="G47" s="45">
        <v>40.698272099999997</v>
      </c>
      <c r="H47" s="45">
        <v>0.52772770000000002</v>
      </c>
      <c r="I47" s="45">
        <v>10.98146</v>
      </c>
      <c r="J47" s="45">
        <v>20.313130000000001</v>
      </c>
      <c r="K47" s="45">
        <v>0.94945740000000001</v>
      </c>
      <c r="L47" s="45">
        <v>1.3138080000000001</v>
      </c>
      <c r="M47" s="45">
        <v>1.540233</v>
      </c>
      <c r="N47" s="45">
        <v>1.666847</v>
      </c>
      <c r="O47" s="45">
        <v>1.5093490000000001</v>
      </c>
      <c r="P47" s="45">
        <v>17.788820999999995</v>
      </c>
      <c r="Q47" s="45">
        <v>0.51932599999999995</v>
      </c>
      <c r="R47" s="45">
        <v>0.8444488</v>
      </c>
      <c r="S47" s="45">
        <v>1.6467672</v>
      </c>
      <c r="T47" s="45">
        <v>1.5122100000000001</v>
      </c>
      <c r="U47" s="45">
        <v>3.6367929999999999</v>
      </c>
      <c r="V47" s="45">
        <v>0.2246927</v>
      </c>
      <c r="W47" s="45">
        <v>0.91945929999999998</v>
      </c>
      <c r="X47" s="45">
        <v>1.3476779999999999</v>
      </c>
      <c r="Y47" s="45">
        <v>5.9240279999999998</v>
      </c>
      <c r="Z47" s="45">
        <v>1.2134180000000001</v>
      </c>
      <c r="AA47" s="45">
        <v>6.6608390000000002</v>
      </c>
    </row>
    <row r="48" spans="1:27" outlineLevel="1" collapsed="1" x14ac:dyDescent="0.4">
      <c r="A48" s="32">
        <v>2</v>
      </c>
      <c r="B48" s="38" t="s">
        <v>64</v>
      </c>
      <c r="C48" s="47">
        <v>798.60392279999996</v>
      </c>
      <c r="D48" s="47">
        <v>70.174519899999993</v>
      </c>
      <c r="E48" s="47">
        <v>60.803636999999995</v>
      </c>
      <c r="F48" s="47">
        <v>9.3708828999999998</v>
      </c>
      <c r="G48" s="47">
        <v>435.35062450000004</v>
      </c>
      <c r="H48" s="47">
        <v>5.8113032999999996</v>
      </c>
      <c r="I48" s="47">
        <v>120.60081099999999</v>
      </c>
      <c r="J48" s="47">
        <v>227.59978000000001</v>
      </c>
      <c r="K48" s="47">
        <v>7.0987643</v>
      </c>
      <c r="L48" s="47">
        <v>9.4272521999999999</v>
      </c>
      <c r="M48" s="48">
        <v>11.347738</v>
      </c>
      <c r="N48" s="47">
        <v>13.6791327</v>
      </c>
      <c r="O48" s="47">
        <v>14.975021</v>
      </c>
      <c r="P48" s="47">
        <v>198.3752734</v>
      </c>
      <c r="Q48" s="47">
        <v>5.3470101999999997</v>
      </c>
      <c r="R48" s="47">
        <v>7.3376801</v>
      </c>
      <c r="S48" s="47">
        <v>18.908929399999998</v>
      </c>
      <c r="T48" s="47">
        <v>16.532800999999999</v>
      </c>
      <c r="U48" s="47">
        <v>33.443209000000003</v>
      </c>
      <c r="V48" s="47">
        <v>2.0666688</v>
      </c>
      <c r="W48" s="47">
        <v>8.0207040000000003</v>
      </c>
      <c r="X48" s="47">
        <v>11.830897199999999</v>
      </c>
      <c r="Y48" s="47">
        <v>78.672568699999999</v>
      </c>
      <c r="Z48" s="47">
        <v>16.214805000000002</v>
      </c>
      <c r="AA48" s="47">
        <v>94.703504999999993</v>
      </c>
    </row>
    <row r="49" spans="1:27" s="31" customFormat="1" hidden="1" outlineLevel="3" x14ac:dyDescent="0.4">
      <c r="A49" s="18">
        <v>4</v>
      </c>
      <c r="B49" s="37" t="s">
        <v>65</v>
      </c>
      <c r="C49" s="47">
        <v>59.298841799999998</v>
      </c>
      <c r="D49" s="47">
        <v>5.1948299000000002</v>
      </c>
      <c r="E49" s="47">
        <v>4.5224670000000007</v>
      </c>
      <c r="F49" s="47">
        <v>0.67236289999999999</v>
      </c>
      <c r="G49" s="47">
        <v>33.422113500000002</v>
      </c>
      <c r="H49" s="47">
        <v>0.44901930000000001</v>
      </c>
      <c r="I49" s="47">
        <v>9.2491109999999992</v>
      </c>
      <c r="J49" s="47">
        <v>17.864879999999999</v>
      </c>
      <c r="K49" s="47">
        <v>0.58290430000000004</v>
      </c>
      <c r="L49" s="47">
        <v>0.76856519999999995</v>
      </c>
      <c r="M49" s="48">
        <v>0.71348800000000001</v>
      </c>
      <c r="N49" s="47">
        <v>0.89999269999999998</v>
      </c>
      <c r="O49" s="47">
        <v>1.1273409999999999</v>
      </c>
      <c r="P49" s="47">
        <v>13.925513400000002</v>
      </c>
      <c r="Q49" s="47">
        <v>0.39378920000000001</v>
      </c>
      <c r="R49" s="47">
        <v>0.5493981</v>
      </c>
      <c r="S49" s="47">
        <v>1.1987644</v>
      </c>
      <c r="T49" s="47">
        <v>1.2426410000000001</v>
      </c>
      <c r="U49" s="47">
        <v>2.3303289999999999</v>
      </c>
      <c r="V49" s="47">
        <v>0.13909679999999999</v>
      </c>
      <c r="W49" s="47">
        <v>0.55467200000000005</v>
      </c>
      <c r="X49" s="47">
        <v>0.85617719999999997</v>
      </c>
      <c r="Y49" s="47">
        <v>5.5196407000000001</v>
      </c>
      <c r="Z49" s="47">
        <v>1.141005</v>
      </c>
      <c r="AA49" s="47">
        <v>6.7563849999999999</v>
      </c>
    </row>
    <row r="50" spans="1:27" s="31" customFormat="1" hidden="1" outlineLevel="3" collapsed="1" x14ac:dyDescent="0.4">
      <c r="A50" s="32">
        <v>4</v>
      </c>
      <c r="B50" s="38" t="s">
        <v>66</v>
      </c>
      <c r="C50" s="45">
        <v>739.30508100000009</v>
      </c>
      <c r="D50" s="45">
        <v>64.979689999999991</v>
      </c>
      <c r="E50" s="45">
        <v>56.281169999999996</v>
      </c>
      <c r="F50" s="45">
        <v>8.6985200000000003</v>
      </c>
      <c r="G50" s="45">
        <v>401.92851099999996</v>
      </c>
      <c r="H50" s="45">
        <v>5.3622839999999998</v>
      </c>
      <c r="I50" s="45">
        <v>111.35169999999999</v>
      </c>
      <c r="J50" s="45">
        <v>209.73490000000001</v>
      </c>
      <c r="K50" s="45">
        <v>6.51586</v>
      </c>
      <c r="L50" s="45">
        <v>8.6586870000000005</v>
      </c>
      <c r="M50" s="45">
        <v>10.63425</v>
      </c>
      <c r="N50" s="45">
        <v>12.77914</v>
      </c>
      <c r="O50" s="45">
        <v>13.84768</v>
      </c>
      <c r="P50" s="45">
        <v>184.44976</v>
      </c>
      <c r="Q50" s="45">
        <v>4.9532210000000001</v>
      </c>
      <c r="R50" s="45">
        <v>6.7882819999999997</v>
      </c>
      <c r="S50" s="45">
        <v>17.710165</v>
      </c>
      <c r="T50" s="45">
        <v>15.29016</v>
      </c>
      <c r="U50" s="45">
        <v>31.112880000000001</v>
      </c>
      <c r="V50" s="45">
        <v>1.9275720000000001</v>
      </c>
      <c r="W50" s="45">
        <v>7.4660320000000002</v>
      </c>
      <c r="X50" s="45">
        <v>10.97472</v>
      </c>
      <c r="Y50" s="45">
        <v>73.152928000000003</v>
      </c>
      <c r="Z50" s="45">
        <v>15.0738</v>
      </c>
      <c r="AA50" s="45">
        <v>87.947119999999998</v>
      </c>
    </row>
    <row r="51" spans="1:27" outlineLevel="1" collapsed="1" x14ac:dyDescent="0.4">
      <c r="A51" s="32">
        <v>2</v>
      </c>
      <c r="B51" s="38" t="s">
        <v>67</v>
      </c>
      <c r="C51" s="47">
        <v>1519.8371685699999</v>
      </c>
      <c r="D51" s="47">
        <v>126.03701290000001</v>
      </c>
      <c r="E51" s="47">
        <v>108.4004927</v>
      </c>
      <c r="F51" s="47">
        <v>17.6365202</v>
      </c>
      <c r="G51" s="47">
        <v>831.46394936000002</v>
      </c>
      <c r="H51" s="47">
        <v>11.342289190000001</v>
      </c>
      <c r="I51" s="47">
        <v>219.908725</v>
      </c>
      <c r="J51" s="47">
        <v>413.06739199999998</v>
      </c>
      <c r="K51" s="47">
        <v>14.963364230000002</v>
      </c>
      <c r="L51" s="47">
        <v>27.247044750000001</v>
      </c>
      <c r="M51" s="48">
        <v>31.793207279999997</v>
      </c>
      <c r="N51" s="47">
        <v>38.710123009999997</v>
      </c>
      <c r="O51" s="47">
        <v>31.3092541</v>
      </c>
      <c r="P51" s="47">
        <v>404.73619631000003</v>
      </c>
      <c r="Q51" s="47">
        <v>10.23625797</v>
      </c>
      <c r="R51" s="47">
        <v>16.948175800000001</v>
      </c>
      <c r="S51" s="47">
        <v>42.481305339999999</v>
      </c>
      <c r="T51" s="47">
        <v>32.611987200000002</v>
      </c>
      <c r="U51" s="47">
        <v>84.6484892</v>
      </c>
      <c r="V51" s="47">
        <v>4.9024178699999998</v>
      </c>
      <c r="W51" s="47">
        <v>20.637567950000001</v>
      </c>
      <c r="X51" s="47">
        <v>25.92786512</v>
      </c>
      <c r="Y51" s="47">
        <v>138.11162415999999</v>
      </c>
      <c r="Z51" s="47">
        <v>28.230505699999998</v>
      </c>
      <c r="AA51" s="47">
        <v>157.60001</v>
      </c>
    </row>
    <row r="52" spans="1:27" hidden="1" outlineLevel="3" x14ac:dyDescent="0.4">
      <c r="A52" s="18">
        <v>4</v>
      </c>
      <c r="B52" s="37" t="s">
        <v>68</v>
      </c>
      <c r="C52" s="47">
        <v>367.13274200000001</v>
      </c>
      <c r="D52" s="47">
        <v>35.465459000000003</v>
      </c>
      <c r="E52" s="47">
        <v>30.893494</v>
      </c>
      <c r="F52" s="47">
        <v>4.5719649999999996</v>
      </c>
      <c r="G52" s="47">
        <v>190.020737</v>
      </c>
      <c r="H52" s="47">
        <v>2.9194059999999999</v>
      </c>
      <c r="I52" s="47">
        <v>55.494660000000003</v>
      </c>
      <c r="J52" s="47">
        <v>92.292619999999999</v>
      </c>
      <c r="K52" s="47">
        <v>2.847521</v>
      </c>
      <c r="L52" s="47">
        <v>4.9489710000000002</v>
      </c>
      <c r="M52" s="48">
        <v>5.3264829999999996</v>
      </c>
      <c r="N52" s="47">
        <v>6.4316430000000002</v>
      </c>
      <c r="O52" s="47">
        <v>7.2083130000000004</v>
      </c>
      <c r="P52" s="47">
        <v>92.073176000000004</v>
      </c>
      <c r="Q52" s="47">
        <v>2.4966650000000001</v>
      </c>
      <c r="R52" s="47">
        <v>3.2782939999999998</v>
      </c>
      <c r="S52" s="47">
        <v>7.7269659999999991</v>
      </c>
      <c r="T52" s="47">
        <v>8.1355679999999992</v>
      </c>
      <c r="U52" s="47">
        <v>13.369910000000001</v>
      </c>
      <c r="V52" s="47">
        <v>0.915211</v>
      </c>
      <c r="W52" s="47">
        <v>3.28</v>
      </c>
      <c r="X52" s="47">
        <v>5.1328579999999997</v>
      </c>
      <c r="Y52" s="47">
        <v>39.579357000000002</v>
      </c>
      <c r="Z52" s="47">
        <v>8.1583469999999991</v>
      </c>
      <c r="AA52" s="47">
        <v>49.573369999999997</v>
      </c>
    </row>
    <row r="53" spans="1:27" hidden="1" outlineLevel="3" x14ac:dyDescent="0.4">
      <c r="A53" s="18">
        <v>4</v>
      </c>
      <c r="B53" s="37" t="s">
        <v>69</v>
      </c>
      <c r="C53" s="47">
        <v>9.4820016700000007</v>
      </c>
      <c r="D53" s="47">
        <v>1.0724509</v>
      </c>
      <c r="E53" s="47">
        <v>0.94353969999999998</v>
      </c>
      <c r="F53" s="47">
        <v>0.1289112</v>
      </c>
      <c r="G53" s="47">
        <v>4.4251724600000006</v>
      </c>
      <c r="H53" s="47">
        <v>6.811449E-2</v>
      </c>
      <c r="I53" s="47">
        <v>1.389475</v>
      </c>
      <c r="J53" s="47">
        <v>2.1343420000000002</v>
      </c>
      <c r="K53" s="47">
        <v>5.5479729999999998E-2</v>
      </c>
      <c r="L53" s="47">
        <v>9.0688249999999998E-2</v>
      </c>
      <c r="M53" s="48">
        <v>5.1049579999999997E-2</v>
      </c>
      <c r="N53" s="47">
        <v>7.9185510000000001E-2</v>
      </c>
      <c r="O53" s="47">
        <v>0.16805510000000001</v>
      </c>
      <c r="P53" s="47">
        <v>2.3748183100000002</v>
      </c>
      <c r="Q53" s="47">
        <v>6.7414070000000006E-2</v>
      </c>
      <c r="R53" s="47">
        <v>6.0022499999999999E-2</v>
      </c>
      <c r="S53" s="47">
        <v>0.17174354</v>
      </c>
      <c r="T53" s="47">
        <v>0.18800320000000001</v>
      </c>
      <c r="U53" s="47">
        <v>0.25510519999999998</v>
      </c>
      <c r="V53" s="47">
        <v>1.502597E-2</v>
      </c>
      <c r="W53" s="47">
        <v>5.3482050000000003E-2</v>
      </c>
      <c r="X53" s="47">
        <v>9.7031019999999996E-2</v>
      </c>
      <c r="Y53" s="47">
        <v>1.2133920599999999</v>
      </c>
      <c r="Z53" s="47">
        <v>0.25359870000000001</v>
      </c>
      <c r="AA53" s="47">
        <v>1.6095600000000001</v>
      </c>
    </row>
    <row r="54" spans="1:27" hidden="1" outlineLevel="3" x14ac:dyDescent="0.4">
      <c r="A54" s="18">
        <v>4</v>
      </c>
      <c r="B54" s="37" t="s">
        <v>70</v>
      </c>
      <c r="C54" s="47">
        <v>79.726356299999992</v>
      </c>
      <c r="D54" s="47">
        <v>8.6841299999999997</v>
      </c>
      <c r="E54" s="47">
        <v>7.6250609999999996</v>
      </c>
      <c r="F54" s="47">
        <v>1.059069</v>
      </c>
      <c r="G54" s="47">
        <v>38.235104599999993</v>
      </c>
      <c r="H54" s="47">
        <v>0.57617669999999999</v>
      </c>
      <c r="I54" s="47">
        <v>11.703659999999999</v>
      </c>
      <c r="J54" s="47">
        <v>18.48883</v>
      </c>
      <c r="K54" s="47">
        <v>0.54360540000000002</v>
      </c>
      <c r="L54" s="47">
        <v>0.91335250000000001</v>
      </c>
      <c r="M54" s="48">
        <v>0.60654149999999996</v>
      </c>
      <c r="N54" s="47">
        <v>0.82928650000000004</v>
      </c>
      <c r="O54" s="47">
        <v>1.449022</v>
      </c>
      <c r="P54" s="47">
        <v>20.065631700000001</v>
      </c>
      <c r="Q54" s="47">
        <v>0.56661150000000005</v>
      </c>
      <c r="R54" s="47">
        <v>0.56923619999999997</v>
      </c>
      <c r="S54" s="47">
        <v>1.5403054</v>
      </c>
      <c r="T54" s="47">
        <v>1.5954140000000001</v>
      </c>
      <c r="U54" s="47">
        <v>2.4381569999999999</v>
      </c>
      <c r="V54" s="47">
        <v>0.14944859999999999</v>
      </c>
      <c r="W54" s="47">
        <v>0.5293158</v>
      </c>
      <c r="X54" s="47">
        <v>0.91191509999999998</v>
      </c>
      <c r="Y54" s="47">
        <v>9.7337951</v>
      </c>
      <c r="Z54" s="47">
        <v>2.0314329999999998</v>
      </c>
      <c r="AA54" s="47">
        <v>12.741490000000001</v>
      </c>
    </row>
    <row r="55" spans="1:27" hidden="1" outlineLevel="3" x14ac:dyDescent="0.4">
      <c r="A55" s="18">
        <v>4</v>
      </c>
      <c r="B55" s="37" t="s">
        <v>71</v>
      </c>
      <c r="C55" s="47">
        <v>946.29209000000003</v>
      </c>
      <c r="D55" s="47">
        <v>68.016480000000001</v>
      </c>
      <c r="E55" s="47">
        <v>57.686209999999996</v>
      </c>
      <c r="F55" s="47">
        <v>10.330270000000001</v>
      </c>
      <c r="G55" s="47">
        <v>543.27244500000006</v>
      </c>
      <c r="H55" s="47">
        <v>6.7225950000000001</v>
      </c>
      <c r="I55" s="47">
        <v>134.0694</v>
      </c>
      <c r="J55" s="47">
        <v>273.42919999999998</v>
      </c>
      <c r="K55" s="47">
        <v>10.79969</v>
      </c>
      <c r="L55" s="47">
        <v>20.16301</v>
      </c>
      <c r="M55" s="48">
        <v>25.070959999999999</v>
      </c>
      <c r="N55" s="47">
        <v>30.127400000000002</v>
      </c>
      <c r="O55" s="47">
        <v>20.41865</v>
      </c>
      <c r="P55" s="47">
        <v>260.47632499999997</v>
      </c>
      <c r="Q55" s="47">
        <v>6.2885140000000002</v>
      </c>
      <c r="R55" s="47">
        <v>12.26844</v>
      </c>
      <c r="S55" s="47">
        <v>30.825288</v>
      </c>
      <c r="T55" s="47">
        <v>19.84299</v>
      </c>
      <c r="U55" s="47">
        <v>65.109909999999999</v>
      </c>
      <c r="V55" s="47">
        <v>3.609073</v>
      </c>
      <c r="W55" s="47">
        <v>16.023610000000001</v>
      </c>
      <c r="X55" s="47">
        <v>18.487960000000001</v>
      </c>
      <c r="Y55" s="47">
        <v>73.220879999999994</v>
      </c>
      <c r="Z55" s="47">
        <v>14.799659999999999</v>
      </c>
      <c r="AA55" s="47">
        <v>74.526840000000007</v>
      </c>
    </row>
    <row r="56" spans="1:27" hidden="1" outlineLevel="3" x14ac:dyDescent="0.4">
      <c r="A56" s="18">
        <v>4</v>
      </c>
      <c r="B56" s="37" t="s">
        <v>72</v>
      </c>
      <c r="C56" s="47">
        <v>117.20397860000003</v>
      </c>
      <c r="D56" s="47">
        <v>12.798493000000001</v>
      </c>
      <c r="E56" s="47">
        <v>11.252188</v>
      </c>
      <c r="F56" s="47">
        <v>1.546305</v>
      </c>
      <c r="G56" s="47">
        <v>55.510490300000001</v>
      </c>
      <c r="H56" s="47">
        <v>1.0559970000000001</v>
      </c>
      <c r="I56" s="47">
        <v>17.251529999999999</v>
      </c>
      <c r="J56" s="47">
        <v>26.7224</v>
      </c>
      <c r="K56" s="47">
        <v>0.71706809999999999</v>
      </c>
      <c r="L56" s="47">
        <v>1.1310229999999999</v>
      </c>
      <c r="M56" s="48">
        <v>0.73817319999999997</v>
      </c>
      <c r="N56" s="47">
        <v>1.2426079999999999</v>
      </c>
      <c r="O56" s="47">
        <v>2.0652140000000001</v>
      </c>
      <c r="P56" s="47">
        <v>29.746245300000002</v>
      </c>
      <c r="Q56" s="47">
        <v>0.81705340000000004</v>
      </c>
      <c r="R56" s="47">
        <v>0.77218310000000001</v>
      </c>
      <c r="S56" s="47">
        <v>2.2170024000000002</v>
      </c>
      <c r="T56" s="47">
        <v>2.850012</v>
      </c>
      <c r="U56" s="47">
        <v>3.4754070000000001</v>
      </c>
      <c r="V56" s="47">
        <v>0.2136593</v>
      </c>
      <c r="W56" s="47">
        <v>0.7511601</v>
      </c>
      <c r="X56" s="47">
        <v>1.2981009999999999</v>
      </c>
      <c r="Y56" s="47">
        <v>14.3642</v>
      </c>
      <c r="Z56" s="47">
        <v>2.9874670000000001</v>
      </c>
      <c r="AA56" s="47">
        <v>19.14875</v>
      </c>
    </row>
    <row r="57" spans="1:27" s="31" customFormat="1" x14ac:dyDescent="0.4">
      <c r="A57" s="29">
        <v>1</v>
      </c>
      <c r="B57" s="30" t="s">
        <v>73</v>
      </c>
      <c r="C57" s="45">
        <v>7649.8164137051881</v>
      </c>
      <c r="D57" s="45">
        <v>537.13613629699296</v>
      </c>
      <c r="E57" s="45">
        <v>457.45388123130493</v>
      </c>
      <c r="F57" s="45">
        <v>79.682255065688011</v>
      </c>
      <c r="G57" s="45">
        <v>4527.4352697027925</v>
      </c>
      <c r="H57" s="45">
        <v>64.624357144580983</v>
      </c>
      <c r="I57" s="45">
        <v>1330.7150078784603</v>
      </c>
      <c r="J57" s="45">
        <v>2370.5970274699985</v>
      </c>
      <c r="K57" s="45">
        <v>111.01526519873698</v>
      </c>
      <c r="L57" s="45">
        <v>112.22951791214</v>
      </c>
      <c r="M57" s="45">
        <v>109.229505106727</v>
      </c>
      <c r="N57" s="45">
        <v>124.74839855486501</v>
      </c>
      <c r="O57" s="45">
        <v>137.37804415783404</v>
      </c>
      <c r="P57" s="45">
        <v>2041.0122849673924</v>
      </c>
      <c r="Q57" s="45">
        <v>55.970780822171989</v>
      </c>
      <c r="R57" s="45">
        <v>80.590234883823044</v>
      </c>
      <c r="S57" s="45">
        <v>344.63004961879494</v>
      </c>
      <c r="T57" s="45">
        <v>179.90214545665901</v>
      </c>
      <c r="U57" s="45">
        <v>453.96654942568</v>
      </c>
      <c r="V57" s="45">
        <v>24.691509381221195</v>
      </c>
      <c r="W57" s="45">
        <v>102.72104886943799</v>
      </c>
      <c r="X57" s="45">
        <v>143.641658710229</v>
      </c>
      <c r="Y57" s="45">
        <v>541.28720734833189</v>
      </c>
      <c r="Z57" s="45">
        <v>113.611100451043</v>
      </c>
      <c r="AA57" s="45">
        <v>544.23272273801001</v>
      </c>
    </row>
    <row r="58" spans="1:27" outlineLevel="1" collapsed="1" x14ac:dyDescent="0.4">
      <c r="A58" s="32">
        <v>2</v>
      </c>
      <c r="B58" s="33" t="s">
        <v>74</v>
      </c>
      <c r="C58" s="46">
        <v>673.02502071918923</v>
      </c>
      <c r="D58" s="46">
        <v>73.811925296992996</v>
      </c>
      <c r="E58" s="46">
        <v>64.758182731304998</v>
      </c>
      <c r="F58" s="46">
        <v>9.0537425656879975</v>
      </c>
      <c r="G58" s="46">
        <v>320.42506008279395</v>
      </c>
      <c r="H58" s="46">
        <v>4.8179062045809999</v>
      </c>
      <c r="I58" s="46">
        <v>99.633403178459986</v>
      </c>
      <c r="J58" s="46">
        <v>154.73712246999997</v>
      </c>
      <c r="K58" s="46">
        <v>4.1975716087369994</v>
      </c>
      <c r="L58" s="46">
        <v>7.1932382721399994</v>
      </c>
      <c r="M58" s="46">
        <v>4.2344570967269997</v>
      </c>
      <c r="N58" s="46">
        <v>6.2093097148650021</v>
      </c>
      <c r="O58" s="46">
        <v>12.182365157834004</v>
      </c>
      <c r="P58" s="46">
        <v>167.87469760139223</v>
      </c>
      <c r="Q58" s="46">
        <v>4.7781905321720011</v>
      </c>
      <c r="R58" s="46">
        <v>4.5160695538229998</v>
      </c>
      <c r="S58" s="46">
        <v>12.293407568795004</v>
      </c>
      <c r="T58" s="46">
        <v>13.361639056659</v>
      </c>
      <c r="U58" s="46">
        <v>18.909413625679999</v>
      </c>
      <c r="V58" s="46">
        <v>1.1231240252211996</v>
      </c>
      <c r="W58" s="46">
        <v>4.0309719694380002</v>
      </c>
      <c r="X58" s="46">
        <v>7.1545343502289978</v>
      </c>
      <c r="Y58" s="46">
        <v>84.133204468332011</v>
      </c>
      <c r="Z58" s="46">
        <v>17.574142451042995</v>
      </c>
      <c r="AA58" s="46">
        <v>110.91333773801003</v>
      </c>
    </row>
    <row r="59" spans="1:27" hidden="1" outlineLevel="2" x14ac:dyDescent="0.4">
      <c r="A59" s="18">
        <v>3</v>
      </c>
      <c r="B59" s="37" t="s">
        <v>75</v>
      </c>
      <c r="C59" s="47">
        <v>73.784011299189203</v>
      </c>
      <c r="D59" s="47">
        <v>8.0260783769930004</v>
      </c>
      <c r="E59" s="47">
        <v>7.0401527313050005</v>
      </c>
      <c r="F59" s="47">
        <v>0.98592564568800001</v>
      </c>
      <c r="G59" s="47">
        <v>35.361747632793993</v>
      </c>
      <c r="H59" s="47">
        <v>0.533481644581</v>
      </c>
      <c r="I59" s="47">
        <v>10.995200678459998</v>
      </c>
      <c r="J59" s="47">
        <v>17.132816469999998</v>
      </c>
      <c r="K59" s="47">
        <v>0.50760622873700001</v>
      </c>
      <c r="L59" s="47">
        <v>0.74943201213999999</v>
      </c>
      <c r="M59" s="48">
        <v>0.49815847672699992</v>
      </c>
      <c r="N59" s="47">
        <v>0.71767648486500002</v>
      </c>
      <c r="O59" s="47">
        <v>1.3262800578339999</v>
      </c>
      <c r="P59" s="47">
        <v>18.456380451392199</v>
      </c>
      <c r="Q59" s="47">
        <v>0.52897582217200001</v>
      </c>
      <c r="R59" s="47">
        <v>0.50574479382299997</v>
      </c>
      <c r="S59" s="47">
        <v>1.371609648795</v>
      </c>
      <c r="T59" s="47">
        <v>1.4790078566589999</v>
      </c>
      <c r="U59" s="47">
        <v>2.1889231256800001</v>
      </c>
      <c r="V59" s="47">
        <v>0.1285245252212</v>
      </c>
      <c r="W59" s="47">
        <v>0.47407372943799997</v>
      </c>
      <c r="X59" s="47">
        <v>0.82493330022900002</v>
      </c>
      <c r="Y59" s="47">
        <v>9.0654636983320014</v>
      </c>
      <c r="Z59" s="47">
        <v>1.8891239510430002</v>
      </c>
      <c r="AA59" s="47">
        <v>11.93980483801</v>
      </c>
    </row>
    <row r="60" spans="1:27" hidden="1" outlineLevel="3" x14ac:dyDescent="0.4">
      <c r="A60" s="18">
        <v>4</v>
      </c>
      <c r="B60" s="37" t="s">
        <v>76</v>
      </c>
      <c r="C60" s="47">
        <v>17.260714360000001</v>
      </c>
      <c r="D60" s="47">
        <v>1.8086142000000001</v>
      </c>
      <c r="E60" s="47">
        <v>1.5828253999999999</v>
      </c>
      <c r="F60" s="47">
        <v>0.22578880000000001</v>
      </c>
      <c r="G60" s="47">
        <v>8.5850252999999999</v>
      </c>
      <c r="H60" s="47">
        <v>0.12605169999999999</v>
      </c>
      <c r="I60" s="47">
        <v>2.6368049999999998</v>
      </c>
      <c r="J60" s="47">
        <v>4.2029940000000003</v>
      </c>
      <c r="K60" s="47">
        <v>0.14527780000000001</v>
      </c>
      <c r="L60" s="47">
        <v>0.18570210000000001</v>
      </c>
      <c r="M60" s="48">
        <v>0.14179739999999999</v>
      </c>
      <c r="N60" s="47">
        <v>0.19334029999999999</v>
      </c>
      <c r="O60" s="47">
        <v>0.313222</v>
      </c>
      <c r="P60" s="47">
        <v>4.2988088600000003</v>
      </c>
      <c r="Q60" s="47">
        <v>0.1264198</v>
      </c>
      <c r="R60" s="47">
        <v>0.1296418</v>
      </c>
      <c r="S60" s="47">
        <v>0.33455167000000002</v>
      </c>
      <c r="T60" s="47">
        <v>0.35100550000000003</v>
      </c>
      <c r="U60" s="47">
        <v>0.5791617</v>
      </c>
      <c r="V60" s="47">
        <v>3.3465090000000003E-2</v>
      </c>
      <c r="W60" s="47">
        <v>0.12833800000000001</v>
      </c>
      <c r="X60" s="47">
        <v>0.21434549999999999</v>
      </c>
      <c r="Y60" s="47">
        <v>1.9874476999999997</v>
      </c>
      <c r="Z60" s="47">
        <v>0.41443210000000003</v>
      </c>
      <c r="AA60" s="47">
        <v>2.5682659999999999</v>
      </c>
    </row>
    <row r="61" spans="1:27" hidden="1" outlineLevel="3" x14ac:dyDescent="0.4">
      <c r="A61" s="18">
        <v>4</v>
      </c>
      <c r="B61" s="37" t="s">
        <v>77</v>
      </c>
      <c r="C61" s="47">
        <v>14.103932490000002</v>
      </c>
      <c r="D61" s="47">
        <v>1.5678410999999999</v>
      </c>
      <c r="E61" s="47">
        <v>1.3784972</v>
      </c>
      <c r="F61" s="47">
        <v>0.18934390000000001</v>
      </c>
      <c r="G61" s="47">
        <v>6.6840014800000001</v>
      </c>
      <c r="H61" s="47">
        <v>0.1013752</v>
      </c>
      <c r="I61" s="47">
        <v>2.1201479999999999</v>
      </c>
      <c r="J61" s="47">
        <v>3.213883</v>
      </c>
      <c r="K61" s="47">
        <v>8.6410580000000001E-2</v>
      </c>
      <c r="L61" s="47">
        <v>0.1377678</v>
      </c>
      <c r="M61" s="48">
        <v>8.2597100000000007E-2</v>
      </c>
      <c r="N61" s="47">
        <v>0.1243316</v>
      </c>
      <c r="O61" s="47">
        <v>0.25089519999999998</v>
      </c>
      <c r="P61" s="47">
        <v>3.5159459099999997</v>
      </c>
      <c r="Q61" s="47">
        <v>9.9760249999999995E-2</v>
      </c>
      <c r="R61" s="47">
        <v>9.1680709999999999E-2</v>
      </c>
      <c r="S61" s="47">
        <v>0.25752368000000003</v>
      </c>
      <c r="T61" s="47">
        <v>0.2801131</v>
      </c>
      <c r="U61" s="47">
        <v>0.39394479999999998</v>
      </c>
      <c r="V61" s="47">
        <v>2.3087050000000001E-2</v>
      </c>
      <c r="W61" s="47">
        <v>8.3673319999999995E-2</v>
      </c>
      <c r="X61" s="47">
        <v>0.14849499999999999</v>
      </c>
      <c r="Y61" s="47">
        <v>1.7682861000000001</v>
      </c>
      <c r="Z61" s="47">
        <v>0.36938189999999999</v>
      </c>
      <c r="AA61" s="47">
        <v>2.336144</v>
      </c>
    </row>
    <row r="62" spans="1:27" hidden="1" outlineLevel="3" x14ac:dyDescent="0.4">
      <c r="A62" s="18">
        <v>4</v>
      </c>
      <c r="B62" s="37" t="s">
        <v>78</v>
      </c>
      <c r="C62" s="47">
        <v>17.568884600000004</v>
      </c>
      <c r="D62" s="47">
        <v>1.8855221000000002</v>
      </c>
      <c r="E62" s="47">
        <v>1.6492037000000002</v>
      </c>
      <c r="F62" s="47">
        <v>0.23631840000000001</v>
      </c>
      <c r="G62" s="47">
        <v>8.3246044000000019</v>
      </c>
      <c r="H62" s="47">
        <v>0.12430289999999999</v>
      </c>
      <c r="I62" s="47">
        <v>2.5577709999999998</v>
      </c>
      <c r="J62" s="47">
        <v>4.0315370000000001</v>
      </c>
      <c r="K62" s="47">
        <v>0.1198314</v>
      </c>
      <c r="L62" s="47">
        <v>0.18186869999999999</v>
      </c>
      <c r="M62" s="48">
        <v>0.12054230000000001</v>
      </c>
      <c r="N62" s="47">
        <v>0.17258960000000001</v>
      </c>
      <c r="O62" s="47">
        <v>0.31794539999999999</v>
      </c>
      <c r="P62" s="47">
        <v>4.4262371000000007</v>
      </c>
      <c r="Q62" s="47">
        <v>0.1259826</v>
      </c>
      <c r="R62" s="47">
        <v>0.12061040000000001</v>
      </c>
      <c r="S62" s="47">
        <v>0.32245027999999998</v>
      </c>
      <c r="T62" s="47">
        <v>0.34642010000000001</v>
      </c>
      <c r="U62" s="47">
        <v>0.51674569999999997</v>
      </c>
      <c r="V62" s="47">
        <v>3.0430019999999999E-2</v>
      </c>
      <c r="W62" s="47">
        <v>0.11256819999999999</v>
      </c>
      <c r="X62" s="47">
        <v>0.1961408</v>
      </c>
      <c r="Y62" s="47">
        <v>2.1991387000000002</v>
      </c>
      <c r="Z62" s="47">
        <v>0.4557503</v>
      </c>
      <c r="AA62" s="47">
        <v>2.9325209999999999</v>
      </c>
    </row>
    <row r="63" spans="1:27" hidden="1" outlineLevel="3" x14ac:dyDescent="0.4">
      <c r="A63" s="18">
        <v>4</v>
      </c>
      <c r="B63" s="37" t="s">
        <v>79</v>
      </c>
      <c r="C63" s="47">
        <v>13.351297929999998</v>
      </c>
      <c r="D63" s="47">
        <v>1.477096</v>
      </c>
      <c r="E63" s="47">
        <v>1.2979224</v>
      </c>
      <c r="F63" s="47">
        <v>0.17917359999999999</v>
      </c>
      <c r="G63" s="47">
        <v>6.3470593299999996</v>
      </c>
      <c r="H63" s="47">
        <v>9.8723749999999999E-2</v>
      </c>
      <c r="I63" s="47">
        <v>1.9783269999999999</v>
      </c>
      <c r="J63" s="47">
        <v>3.0690469999999999</v>
      </c>
      <c r="K63" s="47">
        <v>8.5675609999999999E-2</v>
      </c>
      <c r="L63" s="47">
        <v>0.13251569999999999</v>
      </c>
      <c r="M63" s="48">
        <v>8.5913370000000003E-2</v>
      </c>
      <c r="N63" s="47">
        <v>0.12576100000000001</v>
      </c>
      <c r="O63" s="47">
        <v>0.23952709999999999</v>
      </c>
      <c r="P63" s="47">
        <v>3.3425466000000004</v>
      </c>
      <c r="Q63" s="47">
        <v>9.5047220000000002E-2</v>
      </c>
      <c r="R63" s="47">
        <v>8.9225899999999997E-2</v>
      </c>
      <c r="S63" s="47">
        <v>0.24720544999999999</v>
      </c>
      <c r="T63" s="47">
        <v>0.27255299999999999</v>
      </c>
      <c r="U63" s="47">
        <v>0.38222109999999998</v>
      </c>
      <c r="V63" s="47">
        <v>2.2754369999999999E-2</v>
      </c>
      <c r="W63" s="47">
        <v>8.2227659999999994E-2</v>
      </c>
      <c r="X63" s="47">
        <v>0.14512449999999999</v>
      </c>
      <c r="Y63" s="47">
        <v>1.6597170000000001</v>
      </c>
      <c r="Z63" s="47">
        <v>0.34647040000000001</v>
      </c>
      <c r="AA63" s="47">
        <v>2.184596</v>
      </c>
    </row>
    <row r="64" spans="1:27" s="34" customFormat="1" hidden="1" outlineLevel="3" x14ac:dyDescent="0.4">
      <c r="A64" s="18">
        <v>4</v>
      </c>
      <c r="B64" s="37" t="s">
        <v>80</v>
      </c>
      <c r="C64" s="47">
        <v>8.5865237499999983E-3</v>
      </c>
      <c r="D64" s="47">
        <v>8.9143640000000004E-4</v>
      </c>
      <c r="E64" s="47">
        <v>7.7602050000000005E-4</v>
      </c>
      <c r="F64" s="47">
        <v>1.154159E-4</v>
      </c>
      <c r="G64" s="47">
        <v>4.1288150699999998E-3</v>
      </c>
      <c r="H64" s="47">
        <v>5.6863600000000002E-5</v>
      </c>
      <c r="I64" s="47">
        <v>1.319843E-3</v>
      </c>
      <c r="J64" s="47">
        <v>1.9602109999999999E-3</v>
      </c>
      <c r="K64" s="47">
        <v>4.9682960000000002E-5</v>
      </c>
      <c r="L64" s="47">
        <v>8.1574230000000005E-5</v>
      </c>
      <c r="M64" s="48">
        <v>4.4488930000000002E-5</v>
      </c>
      <c r="N64" s="47">
        <v>6.8832550000000006E-5</v>
      </c>
      <c r="O64" s="47">
        <v>1.506062E-4</v>
      </c>
      <c r="P64" s="47">
        <v>2.1012622800000002E-3</v>
      </c>
      <c r="Q64" s="47">
        <v>6.0859709999999997E-5</v>
      </c>
      <c r="R64" s="47">
        <v>5.1615369999999998E-5</v>
      </c>
      <c r="S64" s="47">
        <v>1.4533977000000001E-4</v>
      </c>
      <c r="T64" s="47">
        <v>1.6017869999999999E-4</v>
      </c>
      <c r="U64" s="47">
        <v>2.2796719999999999E-4</v>
      </c>
      <c r="V64" s="47">
        <v>1.3079960000000001E-5</v>
      </c>
      <c r="W64" s="47">
        <v>4.6021540000000003E-5</v>
      </c>
      <c r="X64" s="47">
        <v>8.5177400000000002E-5</v>
      </c>
      <c r="Y64" s="47">
        <v>1.0827115300000001E-3</v>
      </c>
      <c r="Z64" s="47">
        <v>2.2831110000000001E-4</v>
      </c>
      <c r="AA64" s="47">
        <v>1.4650100000000001E-3</v>
      </c>
    </row>
    <row r="65" spans="1:27" hidden="1" outlineLevel="3" x14ac:dyDescent="0.4">
      <c r="A65" s="35">
        <v>4</v>
      </c>
      <c r="B65" s="36" t="s">
        <v>81</v>
      </c>
      <c r="C65" s="46">
        <v>3.0323543920000011E-4</v>
      </c>
      <c r="D65" s="46">
        <v>2.9940593000000004E-5</v>
      </c>
      <c r="E65" s="46">
        <v>2.5610805000000003E-5</v>
      </c>
      <c r="F65" s="46">
        <v>4.3297880000000001E-6</v>
      </c>
      <c r="G65" s="46">
        <v>1.3970772400000002E-4</v>
      </c>
      <c r="H65" s="46">
        <v>1.9809809999999999E-6</v>
      </c>
      <c r="I65" s="46">
        <v>4.3835460000000001E-5</v>
      </c>
      <c r="J65" s="46">
        <v>6.6259000000000004E-5</v>
      </c>
      <c r="K65" s="46">
        <v>1.825777E-6</v>
      </c>
      <c r="L65" s="46">
        <v>3.03791E-6</v>
      </c>
      <c r="M65" s="46">
        <v>1.697797E-6</v>
      </c>
      <c r="N65" s="46">
        <v>2.6523150000000002E-6</v>
      </c>
      <c r="O65" s="46">
        <v>5.551634E-6</v>
      </c>
      <c r="P65" s="46">
        <v>7.7759112199999995E-5</v>
      </c>
      <c r="Q65" s="46">
        <v>2.2424619999999999E-6</v>
      </c>
      <c r="R65" s="46">
        <v>1.9384529999999999E-6</v>
      </c>
      <c r="S65" s="46">
        <v>5.4590249999999998E-6</v>
      </c>
      <c r="T65" s="46">
        <v>5.7779589999999999E-6</v>
      </c>
      <c r="U65" s="46">
        <v>8.35848E-6</v>
      </c>
      <c r="V65" s="46">
        <v>4.852612E-7</v>
      </c>
      <c r="W65" s="46">
        <v>1.747898E-6</v>
      </c>
      <c r="X65" s="46">
        <v>3.1228290000000001E-6</v>
      </c>
      <c r="Y65" s="46">
        <v>4.0286801999999994E-5</v>
      </c>
      <c r="Z65" s="46">
        <v>8.3399430000000005E-6</v>
      </c>
      <c r="AA65" s="46">
        <v>5.5828010000000002E-5</v>
      </c>
    </row>
    <row r="66" spans="1:27" hidden="1" outlineLevel="3" collapsed="1" x14ac:dyDescent="0.4">
      <c r="A66" s="18">
        <v>4</v>
      </c>
      <c r="B66" s="37" t="s">
        <v>82</v>
      </c>
      <c r="C66" s="47">
        <v>11.490292159999999</v>
      </c>
      <c r="D66" s="47">
        <v>1.2860836</v>
      </c>
      <c r="E66" s="47">
        <v>1.1309024000000001</v>
      </c>
      <c r="F66" s="47">
        <v>0.15518119999999999</v>
      </c>
      <c r="G66" s="47">
        <v>5.4167885999999994</v>
      </c>
      <c r="H66" s="47">
        <v>8.2969249999999994E-2</v>
      </c>
      <c r="I66" s="47">
        <v>1.7007859999999999</v>
      </c>
      <c r="J66" s="47">
        <v>2.6133289999999998</v>
      </c>
      <c r="K66" s="47">
        <v>7.0359329999999998E-2</v>
      </c>
      <c r="L66" s="47">
        <v>0.1114931</v>
      </c>
      <c r="M66" s="48">
        <v>6.7262119999999995E-2</v>
      </c>
      <c r="N66" s="47">
        <v>0.10158250000000001</v>
      </c>
      <c r="O66" s="47">
        <v>0.2045342</v>
      </c>
      <c r="P66" s="47">
        <v>2.8706629600000002</v>
      </c>
      <c r="Q66" s="47">
        <v>8.1702849999999994E-2</v>
      </c>
      <c r="R66" s="47">
        <v>7.4532429999999997E-2</v>
      </c>
      <c r="S66" s="47">
        <v>0.20972776999999998</v>
      </c>
      <c r="T66" s="47">
        <v>0.22875019999999999</v>
      </c>
      <c r="U66" s="47">
        <v>0.31661349999999999</v>
      </c>
      <c r="V66" s="47">
        <v>1.8774430000000002E-2</v>
      </c>
      <c r="W66" s="47">
        <v>6.7218780000000006E-2</v>
      </c>
      <c r="X66" s="47">
        <v>0.1207392</v>
      </c>
      <c r="Y66" s="47">
        <v>1.4497511999999999</v>
      </c>
      <c r="Z66" s="47">
        <v>0.30285260000000003</v>
      </c>
      <c r="AA66" s="47">
        <v>1.916757</v>
      </c>
    </row>
    <row r="67" spans="1:27" hidden="1" outlineLevel="2" x14ac:dyDescent="0.4">
      <c r="A67" s="18">
        <v>3</v>
      </c>
      <c r="B67" s="37" t="s">
        <v>83</v>
      </c>
      <c r="C67" s="47">
        <v>599.24100941999995</v>
      </c>
      <c r="D67" s="47">
        <v>65.785846919999983</v>
      </c>
      <c r="E67" s="47">
        <v>57.718029999999992</v>
      </c>
      <c r="F67" s="47">
        <v>8.0678169199999985</v>
      </c>
      <c r="G67" s="47">
        <v>285.06331244999996</v>
      </c>
      <c r="H67" s="47">
        <v>4.2844245599999997</v>
      </c>
      <c r="I67" s="47">
        <v>88.638202500000006</v>
      </c>
      <c r="J67" s="47">
        <v>137.60430599999998</v>
      </c>
      <c r="K67" s="47">
        <v>3.6899653800000007</v>
      </c>
      <c r="L67" s="47">
        <v>6.4438062599999997</v>
      </c>
      <c r="M67" s="48">
        <v>3.7362986199999995</v>
      </c>
      <c r="N67" s="47">
        <v>5.4916332299999997</v>
      </c>
      <c r="O67" s="47">
        <v>10.856085100000003</v>
      </c>
      <c r="P67" s="47">
        <v>149.41831715000004</v>
      </c>
      <c r="Q67" s="47">
        <v>4.2492147099999995</v>
      </c>
      <c r="R67" s="47">
        <v>4.0103247600000005</v>
      </c>
      <c r="S67" s="47">
        <v>10.921797920000003</v>
      </c>
      <c r="T67" s="47">
        <v>11.882631199999999</v>
      </c>
      <c r="U67" s="47">
        <v>16.7204905</v>
      </c>
      <c r="V67" s="47">
        <v>0.99459949999999986</v>
      </c>
      <c r="W67" s="47">
        <v>3.5568982399999993</v>
      </c>
      <c r="X67" s="47">
        <v>6.3296010500000008</v>
      </c>
      <c r="Y67" s="47">
        <v>75.067740770000015</v>
      </c>
      <c r="Z67" s="47">
        <v>15.685018499999996</v>
      </c>
      <c r="AA67" s="47">
        <v>98.973532900000023</v>
      </c>
    </row>
    <row r="68" spans="1:27" hidden="1" outlineLevel="3" x14ac:dyDescent="0.4">
      <c r="A68" s="18">
        <v>4</v>
      </c>
      <c r="B68" s="37" t="s">
        <v>84</v>
      </c>
      <c r="C68" s="47">
        <v>10.654942299999998</v>
      </c>
      <c r="D68" s="47">
        <v>1.1985125999999999</v>
      </c>
      <c r="E68" s="47">
        <v>1.0544382999999999</v>
      </c>
      <c r="F68" s="47">
        <v>0.14407429999999999</v>
      </c>
      <c r="G68" s="47">
        <v>5.0028260199999997</v>
      </c>
      <c r="H68" s="47">
        <v>7.6234289999999996E-2</v>
      </c>
      <c r="I68" s="47">
        <v>1.5976669999999999</v>
      </c>
      <c r="J68" s="47">
        <v>2.3957090000000001</v>
      </c>
      <c r="K68" s="47">
        <v>6.2394619999999998E-2</v>
      </c>
      <c r="L68" s="47">
        <v>0.101553</v>
      </c>
      <c r="M68" s="48">
        <v>5.7340149999999999E-2</v>
      </c>
      <c r="N68" s="47">
        <v>8.9062660000000002E-2</v>
      </c>
      <c r="O68" s="47">
        <v>0.18857019999999999</v>
      </c>
      <c r="P68" s="47">
        <v>2.65629268</v>
      </c>
      <c r="Q68" s="47">
        <v>7.539121E-2</v>
      </c>
      <c r="R68" s="47">
        <v>6.7311460000000004E-2</v>
      </c>
      <c r="S68" s="47">
        <v>0.1924978</v>
      </c>
      <c r="T68" s="47">
        <v>0.21050150000000001</v>
      </c>
      <c r="U68" s="47">
        <v>0.28593429999999997</v>
      </c>
      <c r="V68" s="47">
        <v>1.6852889999999999E-2</v>
      </c>
      <c r="W68" s="47">
        <v>6.0067919999999997E-2</v>
      </c>
      <c r="X68" s="47">
        <v>0.1089764</v>
      </c>
      <c r="Y68" s="47">
        <v>1.3554640999999998</v>
      </c>
      <c r="Z68" s="47">
        <v>0.28329510000000002</v>
      </c>
      <c r="AA68" s="47">
        <v>1.7973110000000001</v>
      </c>
    </row>
    <row r="69" spans="1:27" hidden="1" outlineLevel="3" x14ac:dyDescent="0.4">
      <c r="A69" s="18">
        <v>4</v>
      </c>
      <c r="B69" s="37" t="s">
        <v>85</v>
      </c>
      <c r="C69" s="47">
        <v>12.406758310000001</v>
      </c>
      <c r="D69" s="47">
        <v>1.3965898000000001</v>
      </c>
      <c r="E69" s="47">
        <v>1.2286028</v>
      </c>
      <c r="F69" s="47">
        <v>0.167987</v>
      </c>
      <c r="G69" s="47">
        <v>5.8170964500000011</v>
      </c>
      <c r="H69" s="47">
        <v>8.8813100000000006E-2</v>
      </c>
      <c r="I69" s="47">
        <v>1.845661</v>
      </c>
      <c r="J69" s="47">
        <v>2.7933620000000001</v>
      </c>
      <c r="K69" s="47">
        <v>7.2594790000000006E-2</v>
      </c>
      <c r="L69" s="47">
        <v>0.1183399</v>
      </c>
      <c r="M69" s="48">
        <v>6.6715759999999999E-2</v>
      </c>
      <c r="N69" s="47">
        <v>0.1035625</v>
      </c>
      <c r="O69" s="47">
        <v>0.21952559999999999</v>
      </c>
      <c r="P69" s="47">
        <v>3.0963640599999995</v>
      </c>
      <c r="Q69" s="47">
        <v>8.7928690000000004E-2</v>
      </c>
      <c r="R69" s="47">
        <v>7.8350989999999995E-2</v>
      </c>
      <c r="S69" s="47">
        <v>0.22409277</v>
      </c>
      <c r="T69" s="47">
        <v>0.24521280000000001</v>
      </c>
      <c r="U69" s="47">
        <v>0.33320499999999997</v>
      </c>
      <c r="V69" s="47">
        <v>1.9627740000000001E-2</v>
      </c>
      <c r="W69" s="47">
        <v>6.9917969999999996E-2</v>
      </c>
      <c r="X69" s="47">
        <v>0.12685640000000001</v>
      </c>
      <c r="Y69" s="47">
        <v>1.5807175</v>
      </c>
      <c r="Z69" s="47">
        <v>0.33045419999999998</v>
      </c>
      <c r="AA69" s="47">
        <v>2.096708</v>
      </c>
    </row>
    <row r="70" spans="1:27" hidden="1" outlineLevel="3" x14ac:dyDescent="0.4">
      <c r="A70" s="18">
        <v>4</v>
      </c>
      <c r="B70" s="37" t="s">
        <v>86</v>
      </c>
      <c r="C70" s="47">
        <v>7.5690268300000003</v>
      </c>
      <c r="D70" s="47">
        <v>0.85637030000000003</v>
      </c>
      <c r="E70" s="47">
        <v>0.75345590000000007</v>
      </c>
      <c r="F70" s="47">
        <v>0.1029144</v>
      </c>
      <c r="G70" s="47">
        <v>3.5317049199999997</v>
      </c>
      <c r="H70" s="47">
        <v>5.4373789999999998E-2</v>
      </c>
      <c r="I70" s="47">
        <v>1.1090150000000001</v>
      </c>
      <c r="J70" s="47">
        <v>1.703341</v>
      </c>
      <c r="K70" s="47">
        <v>4.4245220000000002E-2</v>
      </c>
      <c r="L70" s="47">
        <v>7.2360980000000005E-2</v>
      </c>
      <c r="M70" s="48">
        <v>4.067192E-2</v>
      </c>
      <c r="N70" s="47">
        <v>6.3139310000000004E-2</v>
      </c>
      <c r="O70" s="47">
        <v>0.13413810000000001</v>
      </c>
      <c r="P70" s="47">
        <v>1.8957106100000001</v>
      </c>
      <c r="Q70" s="47">
        <v>5.3811280000000003E-2</v>
      </c>
      <c r="R70" s="47">
        <v>4.7887609999999997E-2</v>
      </c>
      <c r="S70" s="47">
        <v>0.13707227</v>
      </c>
      <c r="T70" s="47">
        <v>0.15007000000000001</v>
      </c>
      <c r="U70" s="47">
        <v>0.20348630000000001</v>
      </c>
      <c r="V70" s="47">
        <v>1.198655E-2</v>
      </c>
      <c r="W70" s="47">
        <v>4.2650109999999998E-2</v>
      </c>
      <c r="X70" s="47">
        <v>7.7413590000000004E-2</v>
      </c>
      <c r="Y70" s="47">
        <v>0.96884250000000005</v>
      </c>
      <c r="Z70" s="47">
        <v>0.20249039999999999</v>
      </c>
      <c r="AA70" s="47">
        <v>1.2852410000000001</v>
      </c>
    </row>
    <row r="71" spans="1:27" hidden="1" outlineLevel="3" x14ac:dyDescent="0.4">
      <c r="A71" s="18">
        <v>4</v>
      </c>
      <c r="B71" s="37" t="s">
        <v>87</v>
      </c>
      <c r="C71" s="47">
        <v>13.574765070000002</v>
      </c>
      <c r="D71" s="47">
        <v>1.5188522000000002</v>
      </c>
      <c r="E71" s="47">
        <v>1.3358126000000001</v>
      </c>
      <c r="F71" s="47">
        <v>0.1830396</v>
      </c>
      <c r="G71" s="47">
        <v>6.4016887699999998</v>
      </c>
      <c r="H71" s="47">
        <v>9.8217589999999994E-2</v>
      </c>
      <c r="I71" s="47">
        <v>2.0251299999999999</v>
      </c>
      <c r="J71" s="47">
        <v>3.0808390000000001</v>
      </c>
      <c r="K71" s="47">
        <v>8.1756560000000006E-2</v>
      </c>
      <c r="L71" s="47">
        <v>0.13077169999999999</v>
      </c>
      <c r="M71" s="48">
        <v>7.6830220000000005E-2</v>
      </c>
      <c r="N71" s="47">
        <v>0.1173317</v>
      </c>
      <c r="O71" s="47">
        <v>0.2415273</v>
      </c>
      <c r="P71" s="47">
        <v>3.3858011000000001</v>
      </c>
      <c r="Q71" s="47">
        <v>9.6182749999999997E-2</v>
      </c>
      <c r="R71" s="47">
        <v>8.723467E-2</v>
      </c>
      <c r="S71" s="47">
        <v>0.24670557999999998</v>
      </c>
      <c r="T71" s="47">
        <v>0.27110190000000001</v>
      </c>
      <c r="U71" s="47">
        <v>0.37033280000000002</v>
      </c>
      <c r="V71" s="47">
        <v>2.1936529999999999E-2</v>
      </c>
      <c r="W71" s="47">
        <v>7.8378970000000006E-2</v>
      </c>
      <c r="X71" s="47">
        <v>0.14133599999999999</v>
      </c>
      <c r="Y71" s="47">
        <v>1.7143952</v>
      </c>
      <c r="Z71" s="47">
        <v>0.35819669999999998</v>
      </c>
      <c r="AA71" s="47">
        <v>2.2684229999999999</v>
      </c>
    </row>
    <row r="72" spans="1:27" hidden="1" outlineLevel="3" x14ac:dyDescent="0.4">
      <c r="A72" s="18">
        <v>4</v>
      </c>
      <c r="B72" s="37" t="s">
        <v>88</v>
      </c>
      <c r="C72" s="47">
        <v>9.7894119000000011</v>
      </c>
      <c r="D72" s="47">
        <v>1.1025888000000001</v>
      </c>
      <c r="E72" s="47">
        <v>0.96971610000000008</v>
      </c>
      <c r="F72" s="47">
        <v>0.13287270000000001</v>
      </c>
      <c r="G72" s="47">
        <v>4.5863111700000001</v>
      </c>
      <c r="H72" s="47">
        <v>7.01122E-2</v>
      </c>
      <c r="I72" s="47">
        <v>1.443087</v>
      </c>
      <c r="J72" s="47">
        <v>2.2103519999999999</v>
      </c>
      <c r="K72" s="47">
        <v>5.7349900000000002E-2</v>
      </c>
      <c r="L72" s="47">
        <v>9.3519660000000004E-2</v>
      </c>
      <c r="M72" s="48">
        <v>5.263466E-2</v>
      </c>
      <c r="N72" s="47">
        <v>8.1546350000000004E-2</v>
      </c>
      <c r="O72" s="47">
        <v>0.17324590000000001</v>
      </c>
      <c r="P72" s="47">
        <v>2.4465189299999999</v>
      </c>
      <c r="Q72" s="47">
        <v>6.9584149999999997E-2</v>
      </c>
      <c r="R72" s="47">
        <v>6.1824589999999999E-2</v>
      </c>
      <c r="S72" s="47">
        <v>0.17686342999999999</v>
      </c>
      <c r="T72" s="47">
        <v>0.19376789999999999</v>
      </c>
      <c r="U72" s="47">
        <v>0.26325310000000002</v>
      </c>
      <c r="V72" s="47">
        <v>1.550229E-2</v>
      </c>
      <c r="W72" s="47">
        <v>5.5091069999999999E-2</v>
      </c>
      <c r="X72" s="47">
        <v>0.100122</v>
      </c>
      <c r="Y72" s="47">
        <v>1.2492120999999998</v>
      </c>
      <c r="Z72" s="47">
        <v>0.26129829999999998</v>
      </c>
      <c r="AA72" s="47">
        <v>1.653993</v>
      </c>
    </row>
    <row r="73" spans="1:27" hidden="1" outlineLevel="3" x14ac:dyDescent="0.4">
      <c r="A73" s="18">
        <v>4</v>
      </c>
      <c r="B73" s="37" t="s">
        <v>89</v>
      </c>
      <c r="C73" s="47">
        <v>13.18046157</v>
      </c>
      <c r="D73" s="47">
        <v>1.4847306</v>
      </c>
      <c r="E73" s="47">
        <v>1.3059623</v>
      </c>
      <c r="F73" s="47">
        <v>0.17876829999999999</v>
      </c>
      <c r="G73" s="47">
        <v>6.1721703000000012</v>
      </c>
      <c r="H73" s="47">
        <v>9.5087619999999998E-2</v>
      </c>
      <c r="I73" s="47">
        <v>1.933405</v>
      </c>
      <c r="J73" s="47">
        <v>2.9803480000000002</v>
      </c>
      <c r="K73" s="47">
        <v>7.8254309999999994E-2</v>
      </c>
      <c r="L73" s="47">
        <v>0.1273812</v>
      </c>
      <c r="M73" s="48">
        <v>7.3268070000000005E-2</v>
      </c>
      <c r="N73" s="47">
        <v>0.1123386</v>
      </c>
      <c r="O73" s="47">
        <v>0.23432149999999999</v>
      </c>
      <c r="P73" s="47">
        <v>3.2996236699999999</v>
      </c>
      <c r="Q73" s="47">
        <v>9.3680669999999994E-2</v>
      </c>
      <c r="R73" s="47">
        <v>8.4293110000000004E-2</v>
      </c>
      <c r="S73" s="47">
        <v>0.23944008999999999</v>
      </c>
      <c r="T73" s="47">
        <v>0.26244459999999997</v>
      </c>
      <c r="U73" s="47">
        <v>0.35785820000000002</v>
      </c>
      <c r="V73" s="47">
        <v>2.1134549999999998E-2</v>
      </c>
      <c r="W73" s="47">
        <v>7.5376349999999995E-2</v>
      </c>
      <c r="X73" s="47">
        <v>0.13621269999999999</v>
      </c>
      <c r="Y73" s="47">
        <v>1.6784566999999999</v>
      </c>
      <c r="Z73" s="47">
        <v>0.3507267</v>
      </c>
      <c r="AA73" s="47">
        <v>2.2239369999999998</v>
      </c>
    </row>
    <row r="74" spans="1:27" hidden="1" outlineLevel="3" x14ac:dyDescent="0.4">
      <c r="A74" s="18">
        <v>4</v>
      </c>
      <c r="B74" s="37" t="s">
        <v>90</v>
      </c>
      <c r="C74" s="47">
        <v>11.811090429999998</v>
      </c>
      <c r="D74" s="47">
        <v>1.3288408</v>
      </c>
      <c r="E74" s="47">
        <v>1.16872</v>
      </c>
      <c r="F74" s="47">
        <v>0.16012080000000001</v>
      </c>
      <c r="G74" s="47">
        <v>5.5397724799999999</v>
      </c>
      <c r="H74" s="47">
        <v>8.4805900000000004E-2</v>
      </c>
      <c r="I74" s="47">
        <v>1.736748</v>
      </c>
      <c r="J74" s="47">
        <v>2.6706720000000002</v>
      </c>
      <c r="K74" s="47">
        <v>7.0246459999999997E-2</v>
      </c>
      <c r="L74" s="47">
        <v>0.1156561</v>
      </c>
      <c r="M74" s="48">
        <v>6.637672E-2</v>
      </c>
      <c r="N74" s="47">
        <v>0.10132770000000001</v>
      </c>
      <c r="O74" s="47">
        <v>0.21010190000000001</v>
      </c>
      <c r="P74" s="47">
        <v>2.9524141500000001</v>
      </c>
      <c r="Q74" s="47">
        <v>8.3942630000000004E-2</v>
      </c>
      <c r="R74" s="47">
        <v>7.5759820000000005E-2</v>
      </c>
      <c r="S74" s="47">
        <v>0.21420237</v>
      </c>
      <c r="T74" s="47">
        <v>0.23417199999999999</v>
      </c>
      <c r="U74" s="47">
        <v>0.31998959999999999</v>
      </c>
      <c r="V74" s="47">
        <v>1.8944140000000002E-2</v>
      </c>
      <c r="W74" s="47">
        <v>6.7420190000000005E-2</v>
      </c>
      <c r="X74" s="47">
        <v>0.1219049</v>
      </c>
      <c r="Y74" s="47">
        <v>1.5021857999999999</v>
      </c>
      <c r="Z74" s="47">
        <v>0.31389270000000002</v>
      </c>
      <c r="AA74" s="47">
        <v>1.9900629999999999</v>
      </c>
    </row>
    <row r="75" spans="1:27" hidden="1" outlineLevel="3" x14ac:dyDescent="0.4">
      <c r="A75" s="18">
        <v>4</v>
      </c>
      <c r="B75" s="37" t="s">
        <v>91</v>
      </c>
      <c r="C75" s="47">
        <v>7.3162469199999993</v>
      </c>
      <c r="D75" s="47">
        <v>0.82176452999999994</v>
      </c>
      <c r="E75" s="47">
        <v>0.72230499999999997</v>
      </c>
      <c r="F75" s="47">
        <v>9.9459530000000004E-2</v>
      </c>
      <c r="G75" s="47">
        <v>3.4236317399999998</v>
      </c>
      <c r="H75" s="47">
        <v>5.2447550000000003E-2</v>
      </c>
      <c r="I75" s="47">
        <v>1.073928</v>
      </c>
      <c r="J75" s="47">
        <v>1.6521619999999999</v>
      </c>
      <c r="K75" s="47">
        <v>4.3314060000000001E-2</v>
      </c>
      <c r="L75" s="47">
        <v>7.0327269999999997E-2</v>
      </c>
      <c r="M75" s="48">
        <v>3.9924750000000002E-2</v>
      </c>
      <c r="N75" s="47">
        <v>6.1622910000000003E-2</v>
      </c>
      <c r="O75" s="47">
        <v>0.1298356</v>
      </c>
      <c r="P75" s="47">
        <v>1.8364116500000001</v>
      </c>
      <c r="Q75" s="47">
        <v>5.2133560000000002E-2</v>
      </c>
      <c r="R75" s="47">
        <v>4.6573610000000001E-2</v>
      </c>
      <c r="S75" s="47">
        <v>0.13420997000000001</v>
      </c>
      <c r="T75" s="47">
        <v>0.14509030000000001</v>
      </c>
      <c r="U75" s="47">
        <v>0.2011802</v>
      </c>
      <c r="V75" s="47">
        <v>1.169474E-2</v>
      </c>
      <c r="W75" s="47">
        <v>4.2211749999999999E-2</v>
      </c>
      <c r="X75" s="47">
        <v>7.5380820000000001E-2</v>
      </c>
      <c r="Y75" s="47">
        <v>0.93278189999999994</v>
      </c>
      <c r="Z75" s="47">
        <v>0.19515479999999999</v>
      </c>
      <c r="AA75" s="47">
        <v>1.2344390000000001</v>
      </c>
    </row>
    <row r="76" spans="1:27" hidden="1" outlineLevel="3" x14ac:dyDescent="0.4">
      <c r="A76" s="18">
        <v>4</v>
      </c>
      <c r="B76" s="37" t="s">
        <v>92</v>
      </c>
      <c r="C76" s="47">
        <v>10.134209030000001</v>
      </c>
      <c r="D76" s="47">
        <v>1.1250948000000001</v>
      </c>
      <c r="E76" s="47">
        <v>0.98979440000000007</v>
      </c>
      <c r="F76" s="47">
        <v>0.13530039999999999</v>
      </c>
      <c r="G76" s="47">
        <v>4.8250719700000007</v>
      </c>
      <c r="H76" s="47">
        <v>7.1822860000000002E-2</v>
      </c>
      <c r="I76" s="47">
        <v>1.598768</v>
      </c>
      <c r="J76" s="47">
        <v>2.2727909999999998</v>
      </c>
      <c r="K76" s="47">
        <v>5.9428179999999997E-2</v>
      </c>
      <c r="L76" s="47">
        <v>9.5961199999999997E-2</v>
      </c>
      <c r="M76" s="48">
        <v>5.4952359999999999E-2</v>
      </c>
      <c r="N76" s="47">
        <v>8.5262770000000002E-2</v>
      </c>
      <c r="O76" s="47">
        <v>0.17882290000000001</v>
      </c>
      <c r="P76" s="47">
        <v>2.5001342599999994</v>
      </c>
      <c r="Q76" s="47">
        <v>7.0889140000000003E-2</v>
      </c>
      <c r="R76" s="47">
        <v>6.3821069999999994E-2</v>
      </c>
      <c r="S76" s="47">
        <v>0.18218926000000002</v>
      </c>
      <c r="T76" s="47">
        <v>0.19853889999999999</v>
      </c>
      <c r="U76" s="47">
        <v>0.27076699999999998</v>
      </c>
      <c r="V76" s="47">
        <v>1.599308E-2</v>
      </c>
      <c r="W76" s="47">
        <v>5.7215509999999997E-2</v>
      </c>
      <c r="X76" s="47">
        <v>0.1036599</v>
      </c>
      <c r="Y76" s="47">
        <v>1.2713527999999998</v>
      </c>
      <c r="Z76" s="47">
        <v>0.26570759999999999</v>
      </c>
      <c r="AA76" s="47">
        <v>1.683908</v>
      </c>
    </row>
    <row r="77" spans="1:27" hidden="1" outlineLevel="3" x14ac:dyDescent="0.4">
      <c r="A77" s="18">
        <v>4</v>
      </c>
      <c r="B77" s="37" t="s">
        <v>93</v>
      </c>
      <c r="C77" s="47">
        <v>11.031665200000003</v>
      </c>
      <c r="D77" s="47">
        <v>1.2414847</v>
      </c>
      <c r="E77" s="47">
        <v>1.0913565000000001</v>
      </c>
      <c r="F77" s="47">
        <v>0.15012819999999999</v>
      </c>
      <c r="G77" s="47">
        <v>5.1528651399999994</v>
      </c>
      <c r="H77" s="47">
        <v>7.9426490000000002E-2</v>
      </c>
      <c r="I77" s="47">
        <v>1.6157870000000001</v>
      </c>
      <c r="J77" s="47">
        <v>2.4840420000000001</v>
      </c>
      <c r="K77" s="47">
        <v>6.5144369999999993E-2</v>
      </c>
      <c r="L77" s="47">
        <v>0.1066407</v>
      </c>
      <c r="M77" s="48">
        <v>6.0524630000000003E-2</v>
      </c>
      <c r="N77" s="47">
        <v>9.3419249999999995E-2</v>
      </c>
      <c r="O77" s="47">
        <v>0.19631090000000001</v>
      </c>
      <c r="P77" s="47">
        <v>2.7695253600000003</v>
      </c>
      <c r="Q77" s="47">
        <v>7.8595769999999995E-2</v>
      </c>
      <c r="R77" s="47">
        <v>7.0226259999999999E-2</v>
      </c>
      <c r="S77" s="47">
        <v>0.20012576000000001</v>
      </c>
      <c r="T77" s="47">
        <v>0.219421</v>
      </c>
      <c r="U77" s="47">
        <v>0.29890630000000001</v>
      </c>
      <c r="V77" s="47">
        <v>1.760832E-2</v>
      </c>
      <c r="W77" s="47">
        <v>6.2911250000000002E-2</v>
      </c>
      <c r="X77" s="47">
        <v>0.1136046</v>
      </c>
      <c r="Y77" s="47">
        <v>1.4127742999999999</v>
      </c>
      <c r="Z77" s="47">
        <v>0.2953518</v>
      </c>
      <c r="AA77" s="47">
        <v>1.8677900000000001</v>
      </c>
    </row>
    <row r="78" spans="1:27" hidden="1" outlineLevel="3" x14ac:dyDescent="0.4">
      <c r="A78" s="18">
        <v>4</v>
      </c>
      <c r="B78" s="37" t="s">
        <v>94</v>
      </c>
      <c r="C78" s="47">
        <v>13.018772659999998</v>
      </c>
      <c r="D78" s="47">
        <v>1.4689030999999999</v>
      </c>
      <c r="E78" s="47">
        <v>1.2915825999999999</v>
      </c>
      <c r="F78" s="47">
        <v>0.17732049999999999</v>
      </c>
      <c r="G78" s="47">
        <v>6.0738051099999995</v>
      </c>
      <c r="H78" s="47">
        <v>9.3401890000000001E-2</v>
      </c>
      <c r="I78" s="47">
        <v>1.9060299999999999</v>
      </c>
      <c r="J78" s="47">
        <v>2.9282309999999998</v>
      </c>
      <c r="K78" s="47">
        <v>7.6412229999999998E-2</v>
      </c>
      <c r="L78" s="47">
        <v>0.12511169999999999</v>
      </c>
      <c r="M78" s="48">
        <v>7.0515990000000001E-2</v>
      </c>
      <c r="N78" s="47">
        <v>0.1094121</v>
      </c>
      <c r="O78" s="47">
        <v>0.23153879999999999</v>
      </c>
      <c r="P78" s="47">
        <v>3.2689354499999999</v>
      </c>
      <c r="Q78" s="47">
        <v>9.2720280000000002E-2</v>
      </c>
      <c r="R78" s="47">
        <v>8.2487099999999994E-2</v>
      </c>
      <c r="S78" s="47">
        <v>0.23573182000000001</v>
      </c>
      <c r="T78" s="47">
        <v>0.25787949999999998</v>
      </c>
      <c r="U78" s="47">
        <v>0.35177219999999998</v>
      </c>
      <c r="V78" s="47">
        <v>2.0671209999999999E-2</v>
      </c>
      <c r="W78" s="47">
        <v>7.3881039999999995E-2</v>
      </c>
      <c r="X78" s="47">
        <v>0.13347339999999999</v>
      </c>
      <c r="Y78" s="47">
        <v>1.6709654</v>
      </c>
      <c r="Z78" s="47">
        <v>0.34935349999999998</v>
      </c>
      <c r="AA78" s="47">
        <v>2.2071290000000001</v>
      </c>
    </row>
    <row r="79" spans="1:27" hidden="1" outlineLevel="3" x14ac:dyDescent="0.4">
      <c r="A79" s="18">
        <v>4</v>
      </c>
      <c r="B79" s="37" t="s">
        <v>95</v>
      </c>
      <c r="C79" s="47">
        <v>15.469575880000001</v>
      </c>
      <c r="D79" s="47">
        <v>1.6838557000000001</v>
      </c>
      <c r="E79" s="47">
        <v>1.4782327</v>
      </c>
      <c r="F79" s="47">
        <v>0.205623</v>
      </c>
      <c r="G79" s="47">
        <v>7.4224672999999992</v>
      </c>
      <c r="H79" s="47">
        <v>0.11176229999999999</v>
      </c>
      <c r="I79" s="47">
        <v>2.305647</v>
      </c>
      <c r="J79" s="47">
        <v>3.6139079999999999</v>
      </c>
      <c r="K79" s="47">
        <v>0.10464909999999999</v>
      </c>
      <c r="L79" s="47">
        <v>0.15760440000000001</v>
      </c>
      <c r="M79" s="48">
        <v>0.1006364</v>
      </c>
      <c r="N79" s="47">
        <v>0.14579410000000001</v>
      </c>
      <c r="O79" s="47">
        <v>0.27631159999999999</v>
      </c>
      <c r="P79" s="47">
        <v>3.8859688800000001</v>
      </c>
      <c r="Q79" s="47">
        <v>0.1102848</v>
      </c>
      <c r="R79" s="47">
        <v>0.1054771</v>
      </c>
      <c r="S79" s="47">
        <v>0.29088585</v>
      </c>
      <c r="T79" s="47">
        <v>0.30962269999999997</v>
      </c>
      <c r="U79" s="47">
        <v>0.48299839999999999</v>
      </c>
      <c r="V79" s="47">
        <v>2.6873230000000001E-2</v>
      </c>
      <c r="W79" s="47">
        <v>0.1034631</v>
      </c>
      <c r="X79" s="47">
        <v>0.17212640000000001</v>
      </c>
      <c r="Y79" s="47">
        <v>1.8896678</v>
      </c>
      <c r="Z79" s="47">
        <v>0.39456950000000002</v>
      </c>
      <c r="AA79" s="47">
        <v>2.477284</v>
      </c>
    </row>
    <row r="80" spans="1:27" hidden="1" outlineLevel="3" x14ac:dyDescent="0.4">
      <c r="A80" s="18">
        <v>4</v>
      </c>
      <c r="B80" s="37" t="s">
        <v>96</v>
      </c>
      <c r="C80" s="47">
        <v>15.543384129999998</v>
      </c>
      <c r="D80" s="47">
        <v>1.6378365000000001</v>
      </c>
      <c r="E80" s="47">
        <v>1.4260051</v>
      </c>
      <c r="F80" s="47">
        <v>0.2118314</v>
      </c>
      <c r="G80" s="47">
        <v>7.4731977900000004</v>
      </c>
      <c r="H80" s="47">
        <v>0.1087853</v>
      </c>
      <c r="I80" s="47">
        <v>2.385059</v>
      </c>
      <c r="J80" s="47">
        <v>3.5773579999999998</v>
      </c>
      <c r="K80" s="47">
        <v>9.3311829999999998E-2</v>
      </c>
      <c r="L80" s="47">
        <v>0.15050530000000001</v>
      </c>
      <c r="M80" s="48">
        <v>8.5833660000000006E-2</v>
      </c>
      <c r="N80" s="47">
        <v>0.1314476</v>
      </c>
      <c r="O80" s="47">
        <v>0.27683839999999998</v>
      </c>
      <c r="P80" s="47">
        <v>3.8977668399999996</v>
      </c>
      <c r="Q80" s="47">
        <v>0.1116188</v>
      </c>
      <c r="R80" s="47">
        <v>9.8588800000000004E-2</v>
      </c>
      <c r="S80" s="47">
        <v>0.28116242000000002</v>
      </c>
      <c r="T80" s="47">
        <v>0.30749929999999998</v>
      </c>
      <c r="U80" s="47">
        <v>0.42506290000000002</v>
      </c>
      <c r="V80" s="47">
        <v>2.50996E-2</v>
      </c>
      <c r="W80" s="47">
        <v>8.8384019999999994E-2</v>
      </c>
      <c r="X80" s="47">
        <v>0.16201099999999999</v>
      </c>
      <c r="Y80" s="47">
        <v>1.9816772</v>
      </c>
      <c r="Z80" s="47">
        <v>0.4166628</v>
      </c>
      <c r="AA80" s="47">
        <v>2.534583</v>
      </c>
    </row>
    <row r="81" spans="1:27" hidden="1" outlineLevel="3" x14ac:dyDescent="0.4">
      <c r="A81" s="18">
        <v>4</v>
      </c>
      <c r="B81" s="37" t="s">
        <v>97</v>
      </c>
      <c r="C81" s="47">
        <v>11.22368715</v>
      </c>
      <c r="D81" s="47">
        <v>1.2688614999999999</v>
      </c>
      <c r="E81" s="47">
        <v>1.1161747</v>
      </c>
      <c r="F81" s="47">
        <v>0.15268680000000001</v>
      </c>
      <c r="G81" s="47">
        <v>5.2381189200000007</v>
      </c>
      <c r="H81" s="47">
        <v>8.0607620000000005E-2</v>
      </c>
      <c r="I81" s="47">
        <v>1.6441600000000001</v>
      </c>
      <c r="J81" s="47">
        <v>2.526392</v>
      </c>
      <c r="K81" s="47">
        <v>6.5716179999999999E-2</v>
      </c>
      <c r="L81" s="47">
        <v>0.10741340000000001</v>
      </c>
      <c r="M81" s="48">
        <v>6.0584289999999999E-2</v>
      </c>
      <c r="N81" s="47">
        <v>9.3901529999999997E-2</v>
      </c>
      <c r="O81" s="47">
        <v>0.19905039999999999</v>
      </c>
      <c r="P81" s="47">
        <v>2.8116337300000005</v>
      </c>
      <c r="Q81" s="47">
        <v>7.9848479999999999E-2</v>
      </c>
      <c r="R81" s="47">
        <v>7.1103669999999994E-2</v>
      </c>
      <c r="S81" s="47">
        <v>0.20337673000000001</v>
      </c>
      <c r="T81" s="47">
        <v>0.22257689999999999</v>
      </c>
      <c r="U81" s="47">
        <v>0.30205860000000001</v>
      </c>
      <c r="V81" s="47">
        <v>1.7799530000000001E-2</v>
      </c>
      <c r="W81" s="47">
        <v>6.3344819999999996E-2</v>
      </c>
      <c r="X81" s="47">
        <v>0.11492239999999999</v>
      </c>
      <c r="Y81" s="47">
        <v>1.4363348999999999</v>
      </c>
      <c r="Z81" s="47">
        <v>0.30026770000000003</v>
      </c>
      <c r="AA81" s="47">
        <v>1.905073</v>
      </c>
    </row>
    <row r="82" spans="1:27" hidden="1" outlineLevel="3" x14ac:dyDescent="0.4">
      <c r="A82" s="18">
        <v>4</v>
      </c>
      <c r="B82" s="37" t="s">
        <v>98</v>
      </c>
      <c r="C82" s="47">
        <v>9.9486044299999978</v>
      </c>
      <c r="D82" s="47">
        <v>1.1232025999999999</v>
      </c>
      <c r="E82" s="47">
        <v>0.98816629999999994</v>
      </c>
      <c r="F82" s="47">
        <v>0.1350363</v>
      </c>
      <c r="G82" s="47">
        <v>4.6509565000000004</v>
      </c>
      <c r="H82" s="47">
        <v>7.1404839999999997E-2</v>
      </c>
      <c r="I82" s="47">
        <v>1.4666360000000001</v>
      </c>
      <c r="J82" s="47">
        <v>2.2389549999999998</v>
      </c>
      <c r="K82" s="47">
        <v>5.8260390000000002E-2</v>
      </c>
      <c r="L82" s="47">
        <v>9.5296549999999994E-2</v>
      </c>
      <c r="M82" s="48">
        <v>5.3680819999999997E-2</v>
      </c>
      <c r="N82" s="47">
        <v>8.3230299999999993E-2</v>
      </c>
      <c r="O82" s="47">
        <v>0.1763265</v>
      </c>
      <c r="P82" s="47">
        <v>2.4883093299999999</v>
      </c>
      <c r="Q82" s="47">
        <v>7.063382E-2</v>
      </c>
      <c r="R82" s="47">
        <v>6.2999299999999994E-2</v>
      </c>
      <c r="S82" s="47">
        <v>0.18007110999999998</v>
      </c>
      <c r="T82" s="47">
        <v>0.19709989999999999</v>
      </c>
      <c r="U82" s="47">
        <v>0.26753339999999998</v>
      </c>
      <c r="V82" s="47">
        <v>1.5766990000000002E-2</v>
      </c>
      <c r="W82" s="47">
        <v>5.6130010000000001E-2</v>
      </c>
      <c r="X82" s="47">
        <v>0.10182769999999999</v>
      </c>
      <c r="Y82" s="47">
        <v>1.2706753</v>
      </c>
      <c r="Z82" s="47">
        <v>0.26557180000000002</v>
      </c>
      <c r="AA82" s="47">
        <v>1.6861360000000001</v>
      </c>
    </row>
    <row r="83" spans="1:27" hidden="1" outlineLevel="3" x14ac:dyDescent="0.4">
      <c r="A83" s="18">
        <v>4</v>
      </c>
      <c r="B83" s="37" t="s">
        <v>99</v>
      </c>
      <c r="C83" s="47">
        <v>9.3985296799999993</v>
      </c>
      <c r="D83" s="47">
        <v>1.0518866</v>
      </c>
      <c r="E83" s="47">
        <v>0.92416980000000004</v>
      </c>
      <c r="F83" s="47">
        <v>0.12771679999999999</v>
      </c>
      <c r="G83" s="47">
        <v>4.4119416300000003</v>
      </c>
      <c r="H83" s="47">
        <v>6.7099829999999999E-2</v>
      </c>
      <c r="I83" s="47">
        <v>1.389445</v>
      </c>
      <c r="J83" s="47">
        <v>2.1254029999999999</v>
      </c>
      <c r="K83" s="47">
        <v>5.5076939999999998E-2</v>
      </c>
      <c r="L83" s="47">
        <v>8.9876869999999998E-2</v>
      </c>
      <c r="M83" s="48">
        <v>5.0459730000000001E-2</v>
      </c>
      <c r="N83" s="47">
        <v>7.8210660000000001E-2</v>
      </c>
      <c r="O83" s="47">
        <v>0.16650010000000001</v>
      </c>
      <c r="P83" s="47">
        <v>2.3511034500000005</v>
      </c>
      <c r="Q83" s="47">
        <v>6.6877370000000005E-2</v>
      </c>
      <c r="R83" s="47">
        <v>5.9325000000000003E-2</v>
      </c>
      <c r="S83" s="47">
        <v>0.16981840000000001</v>
      </c>
      <c r="T83" s="47">
        <v>0.18588679999999999</v>
      </c>
      <c r="U83" s="47">
        <v>0.2528686</v>
      </c>
      <c r="V83" s="47">
        <v>1.488132E-2</v>
      </c>
      <c r="W83" s="47">
        <v>5.2863229999999997E-2</v>
      </c>
      <c r="X83" s="47">
        <v>9.6129770000000003E-2</v>
      </c>
      <c r="Y83" s="47">
        <v>1.20113246</v>
      </c>
      <c r="Z83" s="47">
        <v>0.2513205</v>
      </c>
      <c r="AA83" s="47">
        <v>1.5835980000000001</v>
      </c>
    </row>
    <row r="84" spans="1:27" hidden="1" outlineLevel="3" x14ac:dyDescent="0.4">
      <c r="A84" s="18">
        <v>4</v>
      </c>
      <c r="B84" s="37" t="s">
        <v>100</v>
      </c>
      <c r="C84" s="47">
        <v>13.083610119999996</v>
      </c>
      <c r="D84" s="47">
        <v>1.4545163000000001</v>
      </c>
      <c r="E84" s="47">
        <v>1.2789675</v>
      </c>
      <c r="F84" s="47">
        <v>0.1755488</v>
      </c>
      <c r="G84" s="47">
        <v>6.2043466000000009</v>
      </c>
      <c r="H84" s="47">
        <v>9.337115E-2</v>
      </c>
      <c r="I84" s="47">
        <v>1.975244</v>
      </c>
      <c r="J84" s="47">
        <v>2.9821740000000001</v>
      </c>
      <c r="K84" s="47">
        <v>7.8311199999999997E-2</v>
      </c>
      <c r="L84" s="47">
        <v>0.12591820000000001</v>
      </c>
      <c r="M84" s="48">
        <v>7.3560349999999997E-2</v>
      </c>
      <c r="N84" s="47">
        <v>0.1125076</v>
      </c>
      <c r="O84" s="47">
        <v>0.23246040000000001</v>
      </c>
      <c r="P84" s="47">
        <v>3.2476542200000003</v>
      </c>
      <c r="Q84" s="47">
        <v>9.226616E-2</v>
      </c>
      <c r="R84" s="47">
        <v>8.3899230000000005E-2</v>
      </c>
      <c r="S84" s="47">
        <v>0.23696543</v>
      </c>
      <c r="T84" s="47">
        <v>0.25815169999999998</v>
      </c>
      <c r="U84" s="47">
        <v>0.3558846</v>
      </c>
      <c r="V84" s="47">
        <v>2.102878E-2</v>
      </c>
      <c r="W84" s="47">
        <v>7.5298420000000005E-2</v>
      </c>
      <c r="X84" s="47">
        <v>0.135494</v>
      </c>
      <c r="Y84" s="47">
        <v>1.6449552999999999</v>
      </c>
      <c r="Z84" s="47">
        <v>0.34371059999999998</v>
      </c>
      <c r="AA84" s="47">
        <v>2.1770930000000002</v>
      </c>
    </row>
    <row r="85" spans="1:27" hidden="1" outlineLevel="3" x14ac:dyDescent="0.4">
      <c r="A85" s="18">
        <v>4</v>
      </c>
      <c r="B85" s="37" t="s">
        <v>101</v>
      </c>
      <c r="C85" s="47">
        <v>10.114045150000003</v>
      </c>
      <c r="D85" s="47">
        <v>1.1334223000000001</v>
      </c>
      <c r="E85" s="47">
        <v>0.99612990000000001</v>
      </c>
      <c r="F85" s="47">
        <v>0.13729240000000001</v>
      </c>
      <c r="G85" s="47">
        <v>4.7431398900000001</v>
      </c>
      <c r="H85" s="47">
        <v>7.2316259999999993E-2</v>
      </c>
      <c r="I85" s="47">
        <v>1.491042</v>
      </c>
      <c r="J85" s="47">
        <v>2.284243</v>
      </c>
      <c r="K85" s="47">
        <v>5.9662630000000001E-2</v>
      </c>
      <c r="L85" s="47">
        <v>9.7978739999999995E-2</v>
      </c>
      <c r="M85" s="48">
        <v>5.5410750000000002E-2</v>
      </c>
      <c r="N85" s="47">
        <v>8.5365109999999994E-2</v>
      </c>
      <c r="O85" s="47">
        <v>0.1795195</v>
      </c>
      <c r="P85" s="47">
        <v>2.5293889599999999</v>
      </c>
      <c r="Q85" s="47">
        <v>7.193302E-2</v>
      </c>
      <c r="R85" s="47">
        <v>6.4290829999999993E-2</v>
      </c>
      <c r="S85" s="47">
        <v>0.18298325000000001</v>
      </c>
      <c r="T85" s="47">
        <v>0.2000518</v>
      </c>
      <c r="U85" s="47">
        <v>0.2728353</v>
      </c>
      <c r="V85" s="47">
        <v>1.6098250000000001E-2</v>
      </c>
      <c r="W85" s="47">
        <v>5.728871E-2</v>
      </c>
      <c r="X85" s="47">
        <v>0.1038191</v>
      </c>
      <c r="Y85" s="47">
        <v>1.2902891999999999</v>
      </c>
      <c r="Z85" s="47">
        <v>0.26979950000000003</v>
      </c>
      <c r="AA85" s="47">
        <v>1.708094</v>
      </c>
    </row>
    <row r="86" spans="1:27" hidden="1" outlineLevel="3" x14ac:dyDescent="0.4">
      <c r="A86" s="18">
        <v>4</v>
      </c>
      <c r="B86" s="37" t="s">
        <v>102</v>
      </c>
      <c r="C86" s="47">
        <v>10.67020711</v>
      </c>
      <c r="D86" s="47">
        <v>1.1998129000000002</v>
      </c>
      <c r="E86" s="47">
        <v>1.0553088000000002</v>
      </c>
      <c r="F86" s="47">
        <v>0.1445041</v>
      </c>
      <c r="G86" s="47">
        <v>5.00341082</v>
      </c>
      <c r="H86" s="47">
        <v>7.6263339999999999E-2</v>
      </c>
      <c r="I86" s="47">
        <v>1.578465</v>
      </c>
      <c r="J86" s="47">
        <v>2.4077989999999998</v>
      </c>
      <c r="K86" s="47">
        <v>6.238262E-2</v>
      </c>
      <c r="L86" s="47">
        <v>0.1017985</v>
      </c>
      <c r="M86" s="48">
        <v>5.7296359999999998E-2</v>
      </c>
      <c r="N86" s="47">
        <v>8.8833099999999998E-2</v>
      </c>
      <c r="O86" s="47">
        <v>0.18850919999999999</v>
      </c>
      <c r="P86" s="47">
        <v>2.6615923899999996</v>
      </c>
      <c r="Q86" s="47">
        <v>7.5651300000000005E-2</v>
      </c>
      <c r="R86" s="47">
        <v>6.7284250000000004E-2</v>
      </c>
      <c r="S86" s="47">
        <v>0.19238335000000001</v>
      </c>
      <c r="T86" s="47">
        <v>0.2106864</v>
      </c>
      <c r="U86" s="47">
        <v>0.28623539999999997</v>
      </c>
      <c r="V86" s="47">
        <v>1.6862490000000001E-2</v>
      </c>
      <c r="W86" s="47">
        <v>5.9971499999999997E-2</v>
      </c>
      <c r="X86" s="47">
        <v>0.1089186</v>
      </c>
      <c r="Y86" s="47">
        <v>1.3592674</v>
      </c>
      <c r="Z86" s="47">
        <v>0.28433170000000002</v>
      </c>
      <c r="AA86" s="47">
        <v>1.805391</v>
      </c>
    </row>
    <row r="87" spans="1:27" hidden="1" outlineLevel="3" x14ac:dyDescent="0.4">
      <c r="A87" s="18">
        <v>4</v>
      </c>
      <c r="B87" s="37" t="s">
        <v>103</v>
      </c>
      <c r="C87" s="47">
        <v>12.281325199999999</v>
      </c>
      <c r="D87" s="47">
        <v>1.3707255000000003</v>
      </c>
      <c r="E87" s="47">
        <v>1.2051975000000001</v>
      </c>
      <c r="F87" s="47">
        <v>0.16552800000000001</v>
      </c>
      <c r="G87" s="47">
        <v>5.7860698299999997</v>
      </c>
      <c r="H87" s="47">
        <v>8.7785779999999994E-2</v>
      </c>
      <c r="I87" s="47">
        <v>1.8153269999999999</v>
      </c>
      <c r="J87" s="47">
        <v>2.799369</v>
      </c>
      <c r="K87" s="47">
        <v>7.3025560000000003E-2</v>
      </c>
      <c r="L87" s="47">
        <v>0.1197251</v>
      </c>
      <c r="M87" s="48">
        <v>6.9024989999999994E-2</v>
      </c>
      <c r="N87" s="47">
        <v>0.1052618</v>
      </c>
      <c r="O87" s="47">
        <v>0.21892159999999999</v>
      </c>
      <c r="P87" s="47">
        <v>3.0648278700000002</v>
      </c>
      <c r="Q87" s="47">
        <v>8.6823709999999998E-2</v>
      </c>
      <c r="R87" s="47">
        <v>7.9048469999999996E-2</v>
      </c>
      <c r="S87" s="47">
        <v>0.22358388000000001</v>
      </c>
      <c r="T87" s="47">
        <v>0.24271409999999999</v>
      </c>
      <c r="U87" s="47">
        <v>0.33693650000000003</v>
      </c>
      <c r="V87" s="47">
        <v>1.9761649999999999E-2</v>
      </c>
      <c r="W87" s="47">
        <v>7.1138759999999995E-2</v>
      </c>
      <c r="X87" s="47">
        <v>0.12713469999999999</v>
      </c>
      <c r="Y87" s="47">
        <v>1.5532393</v>
      </c>
      <c r="Z87" s="47">
        <v>0.32444679999999998</v>
      </c>
      <c r="AA87" s="47">
        <v>2.0597020000000001</v>
      </c>
    </row>
    <row r="88" spans="1:27" hidden="1" outlineLevel="3" x14ac:dyDescent="0.4">
      <c r="A88" s="18">
        <v>4</v>
      </c>
      <c r="B88" s="37" t="s">
        <v>104</v>
      </c>
      <c r="C88" s="47">
        <v>14.744861040000004</v>
      </c>
      <c r="D88" s="47">
        <v>1.6004003</v>
      </c>
      <c r="E88" s="47">
        <v>1.4016199</v>
      </c>
      <c r="F88" s="47">
        <v>0.1987804</v>
      </c>
      <c r="G88" s="47">
        <v>7.0333013300000014</v>
      </c>
      <c r="H88" s="47">
        <v>0.10248980000000001</v>
      </c>
      <c r="I88" s="47">
        <v>2.2372010000000002</v>
      </c>
      <c r="J88" s="47">
        <v>3.3692660000000001</v>
      </c>
      <c r="K88" s="47">
        <v>9.0029059999999994E-2</v>
      </c>
      <c r="L88" s="47">
        <v>0.14178070000000001</v>
      </c>
      <c r="M88" s="48">
        <v>8.184487E-2</v>
      </c>
      <c r="N88" s="47">
        <v>0.12507270000000001</v>
      </c>
      <c r="O88" s="47">
        <v>0.25981330000000002</v>
      </c>
      <c r="P88" s="47">
        <v>3.6366874099999995</v>
      </c>
      <c r="Q88" s="47">
        <v>0.1050237</v>
      </c>
      <c r="R88" s="47">
        <v>9.3485890000000002E-2</v>
      </c>
      <c r="S88" s="47">
        <v>0.26337850000000002</v>
      </c>
      <c r="T88" s="47">
        <v>0.28598020000000002</v>
      </c>
      <c r="U88" s="47">
        <v>0.39757789999999998</v>
      </c>
      <c r="V88" s="47">
        <v>2.3455989999999999E-2</v>
      </c>
      <c r="W88" s="47">
        <v>8.3503330000000001E-2</v>
      </c>
      <c r="X88" s="47">
        <v>0.15131040000000001</v>
      </c>
      <c r="Y88" s="47">
        <v>1.8473599000000001</v>
      </c>
      <c r="Z88" s="47">
        <v>0.3856116</v>
      </c>
      <c r="AA88" s="47">
        <v>2.474472</v>
      </c>
    </row>
    <row r="89" spans="1:27" hidden="1" outlineLevel="3" x14ac:dyDescent="0.4">
      <c r="A89" s="18">
        <v>4</v>
      </c>
      <c r="B89" s="37" t="s">
        <v>105</v>
      </c>
      <c r="C89" s="47">
        <v>11.15303632</v>
      </c>
      <c r="D89" s="47">
        <v>1.2488196999999999</v>
      </c>
      <c r="E89" s="47">
        <v>1.0981220999999999</v>
      </c>
      <c r="F89" s="47">
        <v>0.15069759999999999</v>
      </c>
      <c r="G89" s="47">
        <v>5.2439883800000011</v>
      </c>
      <c r="H89" s="47">
        <v>7.9921800000000001E-2</v>
      </c>
      <c r="I89" s="47">
        <v>1.631508</v>
      </c>
      <c r="J89" s="47">
        <v>2.5482830000000001</v>
      </c>
      <c r="K89" s="47">
        <v>6.6639370000000003E-2</v>
      </c>
      <c r="L89" s="47">
        <v>0.108254</v>
      </c>
      <c r="M89" s="48">
        <v>6.242731E-2</v>
      </c>
      <c r="N89" s="47">
        <v>9.5543900000000001E-2</v>
      </c>
      <c r="O89" s="47">
        <v>0.19853609999999999</v>
      </c>
      <c r="P89" s="47">
        <v>2.7863732399999992</v>
      </c>
      <c r="Q89" s="47">
        <v>7.9089960000000001E-2</v>
      </c>
      <c r="R89" s="47">
        <v>7.1769059999999996E-2</v>
      </c>
      <c r="S89" s="47">
        <v>0.20255284999999998</v>
      </c>
      <c r="T89" s="47">
        <v>0.220778</v>
      </c>
      <c r="U89" s="47">
        <v>0.30479119999999998</v>
      </c>
      <c r="V89" s="47">
        <v>1.7939790000000001E-2</v>
      </c>
      <c r="W89" s="47">
        <v>6.4313079999999995E-2</v>
      </c>
      <c r="X89" s="47">
        <v>0.1154507</v>
      </c>
      <c r="Y89" s="47">
        <v>1.4143357000000001</v>
      </c>
      <c r="Z89" s="47">
        <v>0.29535289999999997</v>
      </c>
      <c r="AA89" s="47">
        <v>1.873855</v>
      </c>
    </row>
    <row r="90" spans="1:27" hidden="1" outlineLevel="3" x14ac:dyDescent="0.4">
      <c r="A90" s="18">
        <v>4</v>
      </c>
      <c r="B90" s="37" t="s">
        <v>106</v>
      </c>
      <c r="C90" s="47">
        <v>11.229662670000002</v>
      </c>
      <c r="D90" s="47">
        <v>1.2672426999999999</v>
      </c>
      <c r="E90" s="47">
        <v>1.1147421</v>
      </c>
      <c r="F90" s="47">
        <v>0.15250059999999999</v>
      </c>
      <c r="G90" s="47">
        <v>5.2452760199999995</v>
      </c>
      <c r="H90" s="47">
        <v>8.0484810000000004E-2</v>
      </c>
      <c r="I90" s="47">
        <v>1.6487639999999999</v>
      </c>
      <c r="J90" s="47">
        <v>2.5286140000000001</v>
      </c>
      <c r="K90" s="47">
        <v>6.5602939999999998E-2</v>
      </c>
      <c r="L90" s="47">
        <v>0.107349</v>
      </c>
      <c r="M90" s="48">
        <v>6.0355310000000002E-2</v>
      </c>
      <c r="N90" s="47">
        <v>9.3643260000000006E-2</v>
      </c>
      <c r="O90" s="47">
        <v>0.1987496</v>
      </c>
      <c r="P90" s="47">
        <v>2.8085569499999998</v>
      </c>
      <c r="Q90" s="47">
        <v>7.9731720000000006E-2</v>
      </c>
      <c r="R90" s="47">
        <v>7.0951520000000004E-2</v>
      </c>
      <c r="S90" s="47">
        <v>0.20292889</v>
      </c>
      <c r="T90" s="47">
        <v>0.22215260000000001</v>
      </c>
      <c r="U90" s="47">
        <v>0.3014657</v>
      </c>
      <c r="V90" s="47">
        <v>1.7760720000000001E-2</v>
      </c>
      <c r="W90" s="47">
        <v>6.3181500000000002E-2</v>
      </c>
      <c r="X90" s="47">
        <v>0.1146775</v>
      </c>
      <c r="Y90" s="47">
        <v>1.4357994999999999</v>
      </c>
      <c r="Z90" s="47">
        <v>0.29990729999999999</v>
      </c>
      <c r="AA90" s="47">
        <v>1.908587</v>
      </c>
    </row>
    <row r="91" spans="1:27" hidden="1" outlineLevel="3" x14ac:dyDescent="0.4">
      <c r="A91" s="18">
        <v>4</v>
      </c>
      <c r="B91" s="37" t="s">
        <v>107</v>
      </c>
      <c r="C91" s="47">
        <v>5.7162775990000005</v>
      </c>
      <c r="D91" s="47">
        <v>0.64664341000000003</v>
      </c>
      <c r="E91" s="47">
        <v>0.56892149999999997</v>
      </c>
      <c r="F91" s="47">
        <v>7.7721910000000005E-2</v>
      </c>
      <c r="G91" s="47">
        <v>2.6673604099999992</v>
      </c>
      <c r="H91" s="47">
        <v>4.1067909999999999E-2</v>
      </c>
      <c r="I91" s="47">
        <v>0.83758659999999996</v>
      </c>
      <c r="J91" s="47">
        <v>1.2864709999999999</v>
      </c>
      <c r="K91" s="47">
        <v>3.342763E-2</v>
      </c>
      <c r="L91" s="47">
        <v>5.4655540000000002E-2</v>
      </c>
      <c r="M91" s="48">
        <v>3.072706E-2</v>
      </c>
      <c r="N91" s="47">
        <v>4.7695670000000003E-2</v>
      </c>
      <c r="O91" s="47">
        <v>0.1013064</v>
      </c>
      <c r="P91" s="47">
        <v>1.4317108790000004</v>
      </c>
      <c r="Q91" s="47">
        <v>4.0641330000000003E-2</v>
      </c>
      <c r="R91" s="47">
        <v>3.6170420000000002E-2</v>
      </c>
      <c r="S91" s="47">
        <v>0.10352679000000001</v>
      </c>
      <c r="T91" s="47">
        <v>0.113348</v>
      </c>
      <c r="U91" s="47">
        <v>0.15372189999999999</v>
      </c>
      <c r="V91" s="47">
        <v>9.0543889999999995E-3</v>
      </c>
      <c r="W91" s="47">
        <v>3.2220779999999997E-2</v>
      </c>
      <c r="X91" s="47">
        <v>5.8475039999999999E-2</v>
      </c>
      <c r="Y91" s="47">
        <v>0.73163853000000001</v>
      </c>
      <c r="Z91" s="47">
        <v>0.15291370000000001</v>
      </c>
      <c r="AA91" s="47">
        <v>0.97056290000000001</v>
      </c>
    </row>
    <row r="92" spans="1:27" hidden="1" outlineLevel="3" x14ac:dyDescent="0.4">
      <c r="A92" s="18">
        <v>4</v>
      </c>
      <c r="B92" s="37" t="s">
        <v>108</v>
      </c>
      <c r="C92" s="47">
        <v>8.9952574899999984</v>
      </c>
      <c r="D92" s="47">
        <v>0.95383519999999999</v>
      </c>
      <c r="E92" s="47">
        <v>0.83260120000000004</v>
      </c>
      <c r="F92" s="47">
        <v>0.12123399999999999</v>
      </c>
      <c r="G92" s="47">
        <v>4.3495198899999989</v>
      </c>
      <c r="H92" s="47">
        <v>6.2071069999999999E-2</v>
      </c>
      <c r="I92" s="47">
        <v>1.392612</v>
      </c>
      <c r="J92" s="47">
        <v>2.0833149999999998</v>
      </c>
      <c r="K92" s="47">
        <v>5.2564260000000002E-2</v>
      </c>
      <c r="L92" s="47">
        <v>8.5474359999999999E-2</v>
      </c>
      <c r="M92" s="48">
        <v>4.7584109999999999E-2</v>
      </c>
      <c r="N92" s="47">
        <v>7.3344190000000004E-2</v>
      </c>
      <c r="O92" s="47">
        <v>0.1578465</v>
      </c>
      <c r="P92" s="47">
        <v>2.2218304</v>
      </c>
      <c r="Q92" s="47">
        <v>6.3849009999999998E-2</v>
      </c>
      <c r="R92" s="47">
        <v>5.5839319999999998E-2</v>
      </c>
      <c r="S92" s="47">
        <v>0.16017795000000001</v>
      </c>
      <c r="T92" s="47">
        <v>0.1750178</v>
      </c>
      <c r="U92" s="47">
        <v>0.24083379999999999</v>
      </c>
      <c r="V92" s="47">
        <v>1.413554E-2</v>
      </c>
      <c r="W92" s="47">
        <v>4.9768229999999997E-2</v>
      </c>
      <c r="X92" s="47">
        <v>9.1357160000000007E-2</v>
      </c>
      <c r="Y92" s="47">
        <v>1.1329706900000001</v>
      </c>
      <c r="Z92" s="47">
        <v>0.23788090000000001</v>
      </c>
      <c r="AA92" s="47">
        <v>1.470072</v>
      </c>
    </row>
    <row r="93" spans="1:27" hidden="1" outlineLevel="3" x14ac:dyDescent="0.4">
      <c r="A93" s="18">
        <v>4</v>
      </c>
      <c r="B93" s="37" t="s">
        <v>109</v>
      </c>
      <c r="C93" s="47">
        <v>9.9528000399999996</v>
      </c>
      <c r="D93" s="47">
        <v>1.0858979</v>
      </c>
      <c r="E93" s="47">
        <v>0.948488</v>
      </c>
      <c r="F93" s="47">
        <v>0.1374099</v>
      </c>
      <c r="G93" s="47">
        <v>4.6162681399999999</v>
      </c>
      <c r="H93" s="47">
        <v>6.9973250000000001E-2</v>
      </c>
      <c r="I93" s="47">
        <v>1.4470529999999999</v>
      </c>
      <c r="J93" s="47">
        <v>2.216847</v>
      </c>
      <c r="K93" s="47">
        <v>5.893777E-2</v>
      </c>
      <c r="L93" s="47">
        <v>9.6468979999999996E-2</v>
      </c>
      <c r="M93" s="48">
        <v>5.4257310000000003E-2</v>
      </c>
      <c r="N93" s="47">
        <v>8.424073E-2</v>
      </c>
      <c r="O93" s="47">
        <v>0.17787939999999999</v>
      </c>
      <c r="P93" s="47">
        <v>2.5095939999999994</v>
      </c>
      <c r="Q93" s="47">
        <v>7.1824799999999994E-2</v>
      </c>
      <c r="R93" s="47">
        <v>6.3606499999999996E-2</v>
      </c>
      <c r="S93" s="47">
        <v>0.18138626999999999</v>
      </c>
      <c r="T93" s="47">
        <v>0.1963712</v>
      </c>
      <c r="U93" s="47">
        <v>0.27006649999999999</v>
      </c>
      <c r="V93" s="47">
        <v>1.590022E-2</v>
      </c>
      <c r="W93" s="47">
        <v>5.6634009999999999E-2</v>
      </c>
      <c r="X93" s="47">
        <v>0.10250280000000001</v>
      </c>
      <c r="Y93" s="47">
        <v>1.2839203000000001</v>
      </c>
      <c r="Z93" s="47">
        <v>0.26738139999999999</v>
      </c>
      <c r="AA93" s="47">
        <v>1.7410399999999999</v>
      </c>
    </row>
    <row r="94" spans="1:27" hidden="1" outlineLevel="3" x14ac:dyDescent="0.4">
      <c r="A94" s="18">
        <v>4</v>
      </c>
      <c r="B94" s="37" t="s">
        <v>110</v>
      </c>
      <c r="C94" s="47">
        <v>15.561426250000002</v>
      </c>
      <c r="D94" s="47">
        <v>1.7039357000000002</v>
      </c>
      <c r="E94" s="47">
        <v>1.4905018000000001</v>
      </c>
      <c r="F94" s="47">
        <v>0.21343390000000001</v>
      </c>
      <c r="G94" s="47">
        <v>7.2758633200000009</v>
      </c>
      <c r="H94" s="47">
        <v>0.10981249999999999</v>
      </c>
      <c r="I94" s="47">
        <v>2.2868930000000001</v>
      </c>
      <c r="J94" s="47">
        <v>3.5003579999999999</v>
      </c>
      <c r="K94" s="47">
        <v>9.1897010000000001E-2</v>
      </c>
      <c r="L94" s="47">
        <v>0.1501229</v>
      </c>
      <c r="M94" s="48">
        <v>8.4632109999999997E-2</v>
      </c>
      <c r="N94" s="47">
        <v>0.13108909999999999</v>
      </c>
      <c r="O94" s="47">
        <v>0.27728219999999998</v>
      </c>
      <c r="P94" s="47">
        <v>3.9126642299999999</v>
      </c>
      <c r="Q94" s="47">
        <v>0.11167290000000001</v>
      </c>
      <c r="R94" s="47">
        <v>9.9003510000000003E-2</v>
      </c>
      <c r="S94" s="47">
        <v>0.28263558</v>
      </c>
      <c r="T94" s="47">
        <v>0.30713790000000002</v>
      </c>
      <c r="U94" s="47">
        <v>0.42246879999999998</v>
      </c>
      <c r="V94" s="47">
        <v>2.4781290000000001E-2</v>
      </c>
      <c r="W94" s="47">
        <v>8.8385149999999996E-2</v>
      </c>
      <c r="X94" s="47">
        <v>0.15988150000000001</v>
      </c>
      <c r="Y94" s="47">
        <v>1.9994144</v>
      </c>
      <c r="Z94" s="47">
        <v>0.41728320000000002</v>
      </c>
      <c r="AA94" s="47">
        <v>2.6689630000000002</v>
      </c>
    </row>
    <row r="95" spans="1:27" hidden="1" outlineLevel="3" x14ac:dyDescent="0.4">
      <c r="A95" s="18">
        <v>4</v>
      </c>
      <c r="B95" s="37" t="s">
        <v>111</v>
      </c>
      <c r="C95" s="47">
        <v>27.015747340000004</v>
      </c>
      <c r="D95" s="47">
        <v>3.0077267999999999</v>
      </c>
      <c r="E95" s="47">
        <v>2.6412409999999999</v>
      </c>
      <c r="F95" s="47">
        <v>0.36648579999999997</v>
      </c>
      <c r="G95" s="47">
        <v>12.7226661</v>
      </c>
      <c r="H95" s="47">
        <v>0.19400919999999999</v>
      </c>
      <c r="I95" s="47">
        <v>4.0037099999999999</v>
      </c>
      <c r="J95" s="47">
        <v>6.1307200000000002</v>
      </c>
      <c r="K95" s="47">
        <v>0.16152169999999999</v>
      </c>
      <c r="L95" s="47">
        <v>0.26186470000000001</v>
      </c>
      <c r="M95" s="48">
        <v>0.14956929999999999</v>
      </c>
      <c r="N95" s="47">
        <v>0.22942070000000001</v>
      </c>
      <c r="O95" s="47">
        <v>0.48015350000000001</v>
      </c>
      <c r="P95" s="47">
        <v>6.7595954399999991</v>
      </c>
      <c r="Q95" s="47">
        <v>0.19233149999999999</v>
      </c>
      <c r="R95" s="47">
        <v>0.1725005</v>
      </c>
      <c r="S95" s="47">
        <v>0.48941960000000001</v>
      </c>
      <c r="T95" s="47">
        <v>0.53725610000000001</v>
      </c>
      <c r="U95" s="47">
        <v>0.73500189999999999</v>
      </c>
      <c r="V95" s="47">
        <v>4.327864E-2</v>
      </c>
      <c r="W95" s="47">
        <v>0.1542192</v>
      </c>
      <c r="X95" s="47">
        <v>0.27960390000000002</v>
      </c>
      <c r="Y95" s="47">
        <v>3.4369591000000002</v>
      </c>
      <c r="Z95" s="47">
        <v>0.71902500000000003</v>
      </c>
      <c r="AA95" s="47">
        <v>4.5257589999999999</v>
      </c>
    </row>
    <row r="96" spans="1:27" hidden="1" outlineLevel="3" x14ac:dyDescent="0.4">
      <c r="A96" s="18">
        <v>4</v>
      </c>
      <c r="B96" s="37" t="s">
        <v>112</v>
      </c>
      <c r="C96" s="47">
        <v>10.86110298</v>
      </c>
      <c r="D96" s="47">
        <v>1.2252258999999999</v>
      </c>
      <c r="E96" s="47">
        <v>1.0778859999999999</v>
      </c>
      <c r="F96" s="47">
        <v>0.1473399</v>
      </c>
      <c r="G96" s="47">
        <v>5.080050889999999</v>
      </c>
      <c r="H96" s="47">
        <v>7.8604649999999998E-2</v>
      </c>
      <c r="I96" s="47">
        <v>1.5927750000000001</v>
      </c>
      <c r="J96" s="47">
        <v>2.453309</v>
      </c>
      <c r="K96" s="47">
        <v>6.398297E-2</v>
      </c>
      <c r="L96" s="47">
        <v>0.104154</v>
      </c>
      <c r="M96" s="48">
        <v>5.9285659999999997E-2</v>
      </c>
      <c r="N96" s="47">
        <v>9.1506710000000005E-2</v>
      </c>
      <c r="O96" s="47">
        <v>0.19262560000000001</v>
      </c>
      <c r="P96" s="47">
        <v>2.7195551900000003</v>
      </c>
      <c r="Q96" s="47">
        <v>7.7137780000000003E-2</v>
      </c>
      <c r="R96" s="47">
        <v>6.9078360000000005E-2</v>
      </c>
      <c r="S96" s="47">
        <v>0.19711266999999999</v>
      </c>
      <c r="T96" s="47">
        <v>0.21681030000000001</v>
      </c>
      <c r="U96" s="47">
        <v>0.29380089999999998</v>
      </c>
      <c r="V96" s="47">
        <v>1.732885E-2</v>
      </c>
      <c r="W96" s="47">
        <v>6.1752229999999998E-2</v>
      </c>
      <c r="X96" s="47">
        <v>0.11175649999999999</v>
      </c>
      <c r="Y96" s="47">
        <v>1.3852922000000001</v>
      </c>
      <c r="Z96" s="47">
        <v>0.2894854</v>
      </c>
      <c r="AA96" s="47">
        <v>1.836271</v>
      </c>
    </row>
    <row r="97" spans="1:27" hidden="1" outlineLevel="3" x14ac:dyDescent="0.4">
      <c r="A97" s="18">
        <v>4</v>
      </c>
      <c r="B97" s="37" t="s">
        <v>113</v>
      </c>
      <c r="C97" s="47">
        <v>25.558596919999996</v>
      </c>
      <c r="D97" s="47">
        <v>2.8766932999999999</v>
      </c>
      <c r="E97" s="47">
        <v>2.5297179000000001</v>
      </c>
      <c r="F97" s="47">
        <v>0.34697539999999999</v>
      </c>
      <c r="G97" s="47">
        <v>11.964414199999998</v>
      </c>
      <c r="H97" s="47">
        <v>0.18320610000000001</v>
      </c>
      <c r="I97" s="47">
        <v>3.7631600000000001</v>
      </c>
      <c r="J97" s="47">
        <v>5.7659140000000004</v>
      </c>
      <c r="K97" s="47">
        <v>0.15008569999999999</v>
      </c>
      <c r="L97" s="47">
        <v>0.24459939999999999</v>
      </c>
      <c r="M97" s="48">
        <v>0.13850489999999999</v>
      </c>
      <c r="N97" s="47">
        <v>0.2143804</v>
      </c>
      <c r="O97" s="47">
        <v>0.45286470000000001</v>
      </c>
      <c r="P97" s="47">
        <v>6.3948114199999999</v>
      </c>
      <c r="Q97" s="47">
        <v>0.18162629999999999</v>
      </c>
      <c r="R97" s="47">
        <v>0.16187570000000001</v>
      </c>
      <c r="S97" s="47">
        <v>0.4626207</v>
      </c>
      <c r="T97" s="47">
        <v>0.50620419999999999</v>
      </c>
      <c r="U97" s="47">
        <v>0.68943430000000006</v>
      </c>
      <c r="V97" s="47">
        <v>4.0590920000000003E-2</v>
      </c>
      <c r="W97" s="47">
        <v>0.1445968</v>
      </c>
      <c r="X97" s="47">
        <v>0.26197169999999997</v>
      </c>
      <c r="Y97" s="47">
        <v>3.2636250000000002</v>
      </c>
      <c r="Z97" s="47">
        <v>0.68226580000000003</v>
      </c>
      <c r="AA97" s="47">
        <v>4.3226779999999998</v>
      </c>
    </row>
    <row r="98" spans="1:27" hidden="1" outlineLevel="3" x14ac:dyDescent="0.4">
      <c r="A98" s="18">
        <v>4</v>
      </c>
      <c r="B98" s="37" t="s">
        <v>114</v>
      </c>
      <c r="C98" s="47">
        <v>7.1543968399999995</v>
      </c>
      <c r="D98" s="47">
        <v>0.77276347000000001</v>
      </c>
      <c r="E98" s="47">
        <v>0.67586420000000003</v>
      </c>
      <c r="F98" s="47">
        <v>9.6899269999999996E-2</v>
      </c>
      <c r="G98" s="47">
        <v>3.4032814899999999</v>
      </c>
      <c r="H98" s="47">
        <v>5.0392850000000003E-2</v>
      </c>
      <c r="I98" s="47">
        <v>1.079844</v>
      </c>
      <c r="J98" s="47">
        <v>1.63296</v>
      </c>
      <c r="K98" s="47">
        <v>4.203175E-2</v>
      </c>
      <c r="L98" s="47">
        <v>6.8594669999999996E-2</v>
      </c>
      <c r="M98" s="48">
        <v>3.8621879999999997E-2</v>
      </c>
      <c r="N98" s="47">
        <v>5.9785339999999999E-2</v>
      </c>
      <c r="O98" s="47">
        <v>0.12660730000000001</v>
      </c>
      <c r="P98" s="47">
        <v>1.78700788</v>
      </c>
      <c r="Q98" s="47">
        <v>5.0871100000000002E-2</v>
      </c>
      <c r="R98" s="47">
        <v>4.4977410000000002E-2</v>
      </c>
      <c r="S98" s="47">
        <v>0.12836603000000002</v>
      </c>
      <c r="T98" s="47">
        <v>0.14097209999999999</v>
      </c>
      <c r="U98" s="47">
        <v>0.19278590000000001</v>
      </c>
      <c r="V98" s="47">
        <v>1.1374499999999999E-2</v>
      </c>
      <c r="W98" s="47">
        <v>4.0524270000000001E-2</v>
      </c>
      <c r="X98" s="47">
        <v>7.3448150000000004E-2</v>
      </c>
      <c r="Y98" s="47">
        <v>0.91255582000000002</v>
      </c>
      <c r="Z98" s="47">
        <v>0.19113260000000001</v>
      </c>
      <c r="AA98" s="47">
        <v>1.191344</v>
      </c>
    </row>
    <row r="99" spans="1:27" hidden="1" outlineLevel="3" x14ac:dyDescent="0.4">
      <c r="A99" s="18">
        <v>4</v>
      </c>
      <c r="B99" s="37" t="s">
        <v>115</v>
      </c>
      <c r="C99" s="47">
        <v>6.2109132709999999</v>
      </c>
      <c r="D99" s="47">
        <v>0.70273699000000001</v>
      </c>
      <c r="E99" s="47">
        <v>0.61829400000000001</v>
      </c>
      <c r="F99" s="47">
        <v>8.4442989999999996E-2</v>
      </c>
      <c r="G99" s="47">
        <v>2.8979801200000002</v>
      </c>
      <c r="H99" s="47">
        <v>4.4617530000000002E-2</v>
      </c>
      <c r="I99" s="47">
        <v>0.91</v>
      </c>
      <c r="J99" s="47">
        <v>1.3977250000000001</v>
      </c>
      <c r="K99" s="47">
        <v>3.6297160000000002E-2</v>
      </c>
      <c r="L99" s="47">
        <v>5.937779E-2</v>
      </c>
      <c r="M99" s="48">
        <v>3.3380640000000003E-2</v>
      </c>
      <c r="N99" s="47">
        <v>5.1817099999999998E-2</v>
      </c>
      <c r="O99" s="47">
        <v>0.1100705</v>
      </c>
      <c r="P99" s="47">
        <v>1.555599161</v>
      </c>
      <c r="Q99" s="47">
        <v>4.4150710000000003E-2</v>
      </c>
      <c r="R99" s="47">
        <v>3.9297579999999999E-2</v>
      </c>
      <c r="S99" s="47">
        <v>0.11248769</v>
      </c>
      <c r="T99" s="47">
        <v>0.12314020000000001</v>
      </c>
      <c r="U99" s="47">
        <v>0.1670152</v>
      </c>
      <c r="V99" s="47">
        <v>9.8367909999999992E-3</v>
      </c>
      <c r="W99" s="47">
        <v>3.5007919999999998E-2</v>
      </c>
      <c r="X99" s="47">
        <v>6.3527769999999997E-2</v>
      </c>
      <c r="Y99" s="47">
        <v>0.79498350000000007</v>
      </c>
      <c r="Z99" s="47">
        <v>0.16615179999999999</v>
      </c>
      <c r="AA99" s="47">
        <v>1.054597</v>
      </c>
    </row>
    <row r="100" spans="1:27" hidden="1" outlineLevel="3" x14ac:dyDescent="0.4">
      <c r="A100" s="18">
        <v>4</v>
      </c>
      <c r="B100" s="37" t="s">
        <v>116</v>
      </c>
      <c r="C100" s="47">
        <v>11.565594279999999</v>
      </c>
      <c r="D100" s="47">
        <v>1.3076015000000001</v>
      </c>
      <c r="E100" s="47">
        <v>1.1503976</v>
      </c>
      <c r="F100" s="47">
        <v>0.15720390000000001</v>
      </c>
      <c r="G100" s="47">
        <v>5.3995923100000001</v>
      </c>
      <c r="H100" s="47">
        <v>8.3117579999999996E-2</v>
      </c>
      <c r="I100" s="47">
        <v>1.6958500000000001</v>
      </c>
      <c r="J100" s="47">
        <v>2.6040549999999998</v>
      </c>
      <c r="K100" s="47">
        <v>6.7807190000000003E-2</v>
      </c>
      <c r="L100" s="47">
        <v>0.1106621</v>
      </c>
      <c r="M100" s="48">
        <v>6.2393299999999999E-2</v>
      </c>
      <c r="N100" s="47">
        <v>9.6717440000000002E-2</v>
      </c>
      <c r="O100" s="47">
        <v>0.20499609999999999</v>
      </c>
      <c r="P100" s="47">
        <v>2.8964054700000004</v>
      </c>
      <c r="Q100" s="47">
        <v>8.2237690000000002E-2</v>
      </c>
      <c r="R100" s="47">
        <v>7.3259240000000003E-2</v>
      </c>
      <c r="S100" s="47">
        <v>0.20953352</v>
      </c>
      <c r="T100" s="47">
        <v>0.22940730000000001</v>
      </c>
      <c r="U100" s="47">
        <v>0.31144709999999998</v>
      </c>
      <c r="V100" s="47">
        <v>1.834417E-2</v>
      </c>
      <c r="W100" s="47">
        <v>6.5312350000000005E-2</v>
      </c>
      <c r="X100" s="47">
        <v>0.118452</v>
      </c>
      <c r="Y100" s="47">
        <v>1.4792502000000001</v>
      </c>
      <c r="Z100" s="47">
        <v>0.30916189999999999</v>
      </c>
      <c r="AA100" s="47">
        <v>1.9619949999999999</v>
      </c>
    </row>
    <row r="101" spans="1:27" hidden="1" outlineLevel="3" x14ac:dyDescent="0.4">
      <c r="A101" s="18">
        <v>4</v>
      </c>
      <c r="B101" s="37" t="s">
        <v>117</v>
      </c>
      <c r="C101" s="47">
        <v>15.213488909999997</v>
      </c>
      <c r="D101" s="47">
        <v>1.5344736999999999</v>
      </c>
      <c r="E101" s="47">
        <v>1.3263373999999999</v>
      </c>
      <c r="F101" s="47">
        <v>0.2081363</v>
      </c>
      <c r="G101" s="47">
        <v>7.2901827199999998</v>
      </c>
      <c r="H101" s="47">
        <v>0.1025582</v>
      </c>
      <c r="I101" s="47">
        <v>2.3320479999999999</v>
      </c>
      <c r="J101" s="47">
        <v>3.4590610000000002</v>
      </c>
      <c r="K101" s="47">
        <v>9.2288079999999995E-2</v>
      </c>
      <c r="L101" s="47">
        <v>0.1496045</v>
      </c>
      <c r="M101" s="48">
        <v>8.5523340000000003E-2</v>
      </c>
      <c r="N101" s="47">
        <v>0.13066179999999999</v>
      </c>
      <c r="O101" s="47">
        <v>0.27250580000000002</v>
      </c>
      <c r="P101" s="47">
        <v>3.8137984899999999</v>
      </c>
      <c r="Q101" s="47">
        <v>0.1099405</v>
      </c>
      <c r="R101" s="47">
        <v>9.5164509999999994E-2</v>
      </c>
      <c r="S101" s="47">
        <v>0.26862881</v>
      </c>
      <c r="T101" s="47">
        <v>0.29363929999999999</v>
      </c>
      <c r="U101" s="47">
        <v>0.42012280000000002</v>
      </c>
      <c r="V101" s="47">
        <v>2.4520819999999999E-2</v>
      </c>
      <c r="W101" s="47">
        <v>8.7196250000000003E-2</v>
      </c>
      <c r="X101" s="47">
        <v>0.1586611</v>
      </c>
      <c r="Y101" s="47">
        <v>1.9472233000000001</v>
      </c>
      <c r="Z101" s="47">
        <v>0.40870109999999998</v>
      </c>
      <c r="AA101" s="47">
        <v>2.575034</v>
      </c>
    </row>
    <row r="102" spans="1:27" hidden="1" outlineLevel="3" x14ac:dyDescent="0.4">
      <c r="A102" s="18">
        <v>4</v>
      </c>
      <c r="B102" s="37" t="s">
        <v>118</v>
      </c>
      <c r="C102" s="47">
        <v>14.17827686</v>
      </c>
      <c r="D102" s="47">
        <v>1.5629721000000001</v>
      </c>
      <c r="E102" s="47">
        <v>1.3721089</v>
      </c>
      <c r="F102" s="47">
        <v>0.19086320000000001</v>
      </c>
      <c r="G102" s="47">
        <v>6.7089197400000007</v>
      </c>
      <c r="H102" s="47">
        <v>0.101548</v>
      </c>
      <c r="I102" s="47">
        <v>2.1024449999999999</v>
      </c>
      <c r="J102" s="47">
        <v>3.244415</v>
      </c>
      <c r="K102" s="47">
        <v>9.0181440000000002E-2</v>
      </c>
      <c r="L102" s="47">
        <v>0.1395382</v>
      </c>
      <c r="M102" s="48">
        <v>8.3741800000000005E-2</v>
      </c>
      <c r="N102" s="47">
        <v>0.1256622</v>
      </c>
      <c r="O102" s="47">
        <v>0.25251400000000002</v>
      </c>
      <c r="P102" s="47">
        <v>3.5616160199999998</v>
      </c>
      <c r="Q102" s="47">
        <v>0.1012784</v>
      </c>
      <c r="R102" s="47">
        <v>9.3010629999999997E-2</v>
      </c>
      <c r="S102" s="47">
        <v>0.26216601</v>
      </c>
      <c r="T102" s="47">
        <v>0.28144930000000001</v>
      </c>
      <c r="U102" s="47">
        <v>0.41449589999999997</v>
      </c>
      <c r="V102" s="47">
        <v>2.353558E-2</v>
      </c>
      <c r="W102" s="47">
        <v>8.7835399999999994E-2</v>
      </c>
      <c r="X102" s="47">
        <v>0.15142929999999999</v>
      </c>
      <c r="Y102" s="47">
        <v>1.775685</v>
      </c>
      <c r="Z102" s="47">
        <v>0.37073050000000002</v>
      </c>
      <c r="AA102" s="47">
        <v>2.3447689999999999</v>
      </c>
    </row>
    <row r="103" spans="1:27" hidden="1" outlineLevel="3" x14ac:dyDescent="0.4">
      <c r="A103" s="18">
        <v>4</v>
      </c>
      <c r="B103" s="37" t="s">
        <v>119</v>
      </c>
      <c r="C103" s="47">
        <v>11.065013280000002</v>
      </c>
      <c r="D103" s="47">
        <v>1.2427625999999998</v>
      </c>
      <c r="E103" s="47">
        <v>1.0923404999999999</v>
      </c>
      <c r="F103" s="47">
        <v>0.1504221</v>
      </c>
      <c r="G103" s="47">
        <v>5.1802630000000001</v>
      </c>
      <c r="H103" s="47">
        <v>7.9218640000000007E-2</v>
      </c>
      <c r="I103" s="47">
        <v>1.627904</v>
      </c>
      <c r="J103" s="47">
        <v>2.4966849999999998</v>
      </c>
      <c r="K103" s="47">
        <v>6.4937170000000002E-2</v>
      </c>
      <c r="L103" s="47">
        <v>0.1064611</v>
      </c>
      <c r="M103" s="48">
        <v>6.0118270000000001E-2</v>
      </c>
      <c r="N103" s="47">
        <v>9.2863319999999999E-2</v>
      </c>
      <c r="O103" s="47">
        <v>0.19654820000000001</v>
      </c>
      <c r="P103" s="47">
        <v>2.7710666800000006</v>
      </c>
      <c r="Q103" s="47">
        <v>7.8721730000000004E-2</v>
      </c>
      <c r="R103" s="47">
        <v>7.0177160000000002E-2</v>
      </c>
      <c r="S103" s="47">
        <v>0.20033781000000001</v>
      </c>
      <c r="T103" s="47">
        <v>0.21916820000000001</v>
      </c>
      <c r="U103" s="47">
        <v>0.29831279999999999</v>
      </c>
      <c r="V103" s="47">
        <v>1.7578030000000001E-2</v>
      </c>
      <c r="W103" s="47">
        <v>6.2506649999999997E-2</v>
      </c>
      <c r="X103" s="47">
        <v>0.11343590000000001</v>
      </c>
      <c r="Y103" s="47">
        <v>1.4149519000000002</v>
      </c>
      <c r="Z103" s="47">
        <v>0.29587649999999999</v>
      </c>
      <c r="AA103" s="47">
        <v>1.8709210000000001</v>
      </c>
    </row>
    <row r="104" spans="1:27" hidden="1" outlineLevel="3" x14ac:dyDescent="0.4">
      <c r="A104" s="18">
        <v>4</v>
      </c>
      <c r="B104" s="37" t="s">
        <v>120</v>
      </c>
      <c r="C104" s="47">
        <v>6.5973278499999983</v>
      </c>
      <c r="D104" s="47">
        <v>0.74620012000000002</v>
      </c>
      <c r="E104" s="47">
        <v>0.65649380000000002</v>
      </c>
      <c r="F104" s="47">
        <v>8.9706320000000006E-2</v>
      </c>
      <c r="G104" s="47">
        <v>3.0786924300000003</v>
      </c>
      <c r="H104" s="47">
        <v>4.7387440000000003E-2</v>
      </c>
      <c r="I104" s="47">
        <v>0.96681490000000003</v>
      </c>
      <c r="J104" s="47">
        <v>1.484782</v>
      </c>
      <c r="K104" s="47">
        <v>3.8586380000000003E-2</v>
      </c>
      <c r="L104" s="47">
        <v>6.3090220000000002E-2</v>
      </c>
      <c r="M104" s="48">
        <v>3.5477839999999997E-2</v>
      </c>
      <c r="N104" s="47">
        <v>5.5064349999999998E-2</v>
      </c>
      <c r="O104" s="47">
        <v>0.11693439999999999</v>
      </c>
      <c r="P104" s="47">
        <v>1.6523283</v>
      </c>
      <c r="Q104" s="47">
        <v>4.6908810000000002E-2</v>
      </c>
      <c r="R104" s="47">
        <v>4.1750240000000001E-2</v>
      </c>
      <c r="S104" s="47">
        <v>0.11947943</v>
      </c>
      <c r="T104" s="47">
        <v>0.13079769999999999</v>
      </c>
      <c r="U104" s="47">
        <v>0.17740739999999999</v>
      </c>
      <c r="V104" s="47">
        <v>1.045044E-2</v>
      </c>
      <c r="W104" s="47">
        <v>3.7187579999999998E-2</v>
      </c>
      <c r="X104" s="47">
        <v>6.7490949999999994E-2</v>
      </c>
      <c r="Y104" s="47">
        <v>0.84437635</v>
      </c>
      <c r="Z104" s="47">
        <v>0.17647940000000001</v>
      </c>
      <c r="AA104" s="47">
        <v>1.120107</v>
      </c>
    </row>
    <row r="105" spans="1:27" hidden="1" outlineLevel="3" x14ac:dyDescent="0.4">
      <c r="A105" s="18">
        <v>4</v>
      </c>
      <c r="B105" s="37" t="s">
        <v>121</v>
      </c>
      <c r="C105" s="47">
        <v>12.654159610000001</v>
      </c>
      <c r="D105" s="47">
        <v>1.4085907</v>
      </c>
      <c r="E105" s="47">
        <v>1.2373683</v>
      </c>
      <c r="F105" s="47">
        <v>0.1712224</v>
      </c>
      <c r="G105" s="47">
        <v>5.9081103299999995</v>
      </c>
      <c r="H105" s="47">
        <v>8.9908920000000003E-2</v>
      </c>
      <c r="I105" s="47">
        <v>1.864897</v>
      </c>
      <c r="J105" s="47">
        <v>2.840373</v>
      </c>
      <c r="K105" s="47">
        <v>7.3990349999999996E-2</v>
      </c>
      <c r="L105" s="47">
        <v>0.1207143</v>
      </c>
      <c r="M105" s="48">
        <v>6.8234260000000005E-2</v>
      </c>
      <c r="N105" s="47">
        <v>0.1056583</v>
      </c>
      <c r="O105" s="47">
        <v>0.22277820000000001</v>
      </c>
      <c r="P105" s="47">
        <v>3.1518355799999993</v>
      </c>
      <c r="Q105" s="47">
        <v>8.9574780000000007E-2</v>
      </c>
      <c r="R105" s="47">
        <v>7.9693920000000001E-2</v>
      </c>
      <c r="S105" s="47">
        <v>0.22734227000000001</v>
      </c>
      <c r="T105" s="47">
        <v>0.24859519999999999</v>
      </c>
      <c r="U105" s="47">
        <v>0.33949750000000001</v>
      </c>
      <c r="V105" s="47">
        <v>1.9960530000000001E-2</v>
      </c>
      <c r="W105" s="47">
        <v>7.1245180000000005E-2</v>
      </c>
      <c r="X105" s="47">
        <v>0.12880639999999999</v>
      </c>
      <c r="Y105" s="47">
        <v>1.6120900999999999</v>
      </c>
      <c r="Z105" s="47">
        <v>0.33502969999999999</v>
      </c>
      <c r="AA105" s="47">
        <v>2.1856230000000001</v>
      </c>
    </row>
    <row r="106" spans="1:27" hidden="1" outlineLevel="3" x14ac:dyDescent="0.4">
      <c r="A106" s="18">
        <v>4</v>
      </c>
      <c r="B106" s="37" t="s">
        <v>122</v>
      </c>
      <c r="C106" s="47">
        <v>11.646789740000001</v>
      </c>
      <c r="D106" s="47">
        <v>1.3140749</v>
      </c>
      <c r="E106" s="47">
        <v>1.1557217</v>
      </c>
      <c r="F106" s="47">
        <v>0.1583532</v>
      </c>
      <c r="G106" s="47">
        <v>5.4345955100000003</v>
      </c>
      <c r="H106" s="47">
        <v>8.3542439999999996E-2</v>
      </c>
      <c r="I106" s="47">
        <v>1.7071700000000001</v>
      </c>
      <c r="J106" s="47">
        <v>2.620133</v>
      </c>
      <c r="K106" s="47">
        <v>6.8243990000000004E-2</v>
      </c>
      <c r="L106" s="47">
        <v>0.11156430000000001</v>
      </c>
      <c r="M106" s="48">
        <v>6.2902529999999998E-2</v>
      </c>
      <c r="N106" s="47">
        <v>9.7482150000000004E-2</v>
      </c>
      <c r="O106" s="47">
        <v>0.2064928</v>
      </c>
      <c r="P106" s="47">
        <v>2.9158893300000002</v>
      </c>
      <c r="Q106" s="47">
        <v>8.2818970000000006E-2</v>
      </c>
      <c r="R106" s="47">
        <v>7.379484E-2</v>
      </c>
      <c r="S106" s="47">
        <v>0.21098250000000002</v>
      </c>
      <c r="T106" s="47">
        <v>0.23074120000000001</v>
      </c>
      <c r="U106" s="47">
        <v>0.3136738</v>
      </c>
      <c r="V106" s="47">
        <v>1.8471990000000001E-2</v>
      </c>
      <c r="W106" s="47">
        <v>6.5791929999999998E-2</v>
      </c>
      <c r="X106" s="47">
        <v>0.1192549</v>
      </c>
      <c r="Y106" s="47">
        <v>1.4892357000000001</v>
      </c>
      <c r="Z106" s="47">
        <v>0.3111235</v>
      </c>
      <c r="AA106" s="47">
        <v>1.9822299999999999</v>
      </c>
    </row>
    <row r="107" spans="1:27" hidden="1" outlineLevel="3" x14ac:dyDescent="0.4">
      <c r="A107" s="18">
        <v>4</v>
      </c>
      <c r="B107" s="37" t="s">
        <v>123</v>
      </c>
      <c r="C107" s="47">
        <v>10.963155670000001</v>
      </c>
      <c r="D107" s="47">
        <v>1.2374295</v>
      </c>
      <c r="E107" s="47">
        <v>1.0885319</v>
      </c>
      <c r="F107" s="47">
        <v>0.14889759999999999</v>
      </c>
      <c r="G107" s="47">
        <v>5.1252456500000001</v>
      </c>
      <c r="H107" s="47">
        <v>7.9122960000000006E-2</v>
      </c>
      <c r="I107" s="47">
        <v>1.60791</v>
      </c>
      <c r="J107" s="47">
        <v>2.4732370000000001</v>
      </c>
      <c r="K107" s="47">
        <v>6.4751749999999997E-2</v>
      </c>
      <c r="L107" s="47">
        <v>0.1052057</v>
      </c>
      <c r="M107" s="48">
        <v>5.9794630000000001E-2</v>
      </c>
      <c r="N107" s="47">
        <v>9.2327610000000004E-2</v>
      </c>
      <c r="O107" s="47">
        <v>0.19448299999999999</v>
      </c>
      <c r="P107" s="47">
        <v>2.74553052</v>
      </c>
      <c r="Q107" s="47">
        <v>7.7979939999999998E-2</v>
      </c>
      <c r="R107" s="47">
        <v>6.9703929999999997E-2</v>
      </c>
      <c r="S107" s="47">
        <v>0.1988847</v>
      </c>
      <c r="T107" s="47">
        <v>0.21833159999999999</v>
      </c>
      <c r="U107" s="47">
        <v>0.29638249999999999</v>
      </c>
      <c r="V107" s="47">
        <v>1.7471230000000001E-2</v>
      </c>
      <c r="W107" s="47">
        <v>6.2258420000000002E-2</v>
      </c>
      <c r="X107" s="47">
        <v>0.1127527</v>
      </c>
      <c r="Y107" s="47">
        <v>1.3993164</v>
      </c>
      <c r="Z107" s="47">
        <v>0.29244910000000002</v>
      </c>
      <c r="AA107" s="47">
        <v>1.8549500000000001</v>
      </c>
    </row>
    <row r="108" spans="1:27" hidden="1" outlineLevel="3" x14ac:dyDescent="0.4">
      <c r="A108" s="18">
        <v>4</v>
      </c>
      <c r="B108" s="37" t="s">
        <v>124</v>
      </c>
      <c r="C108" s="47">
        <v>87.1983101</v>
      </c>
      <c r="D108" s="47">
        <v>8.9149250000000002</v>
      </c>
      <c r="E108" s="47">
        <v>7.7880079999999996</v>
      </c>
      <c r="F108" s="47">
        <v>1.1269169999999999</v>
      </c>
      <c r="G108" s="47">
        <v>44.055479699999999</v>
      </c>
      <c r="H108" s="47">
        <v>0.63219879999999995</v>
      </c>
      <c r="I108" s="47">
        <v>12.667809999999999</v>
      </c>
      <c r="J108" s="47">
        <v>21.593360000000001</v>
      </c>
      <c r="K108" s="47">
        <v>0.6401848</v>
      </c>
      <c r="L108" s="47">
        <v>1.487757</v>
      </c>
      <c r="M108" s="48">
        <v>0.89857810000000005</v>
      </c>
      <c r="N108" s="47">
        <v>1.1373519999999999</v>
      </c>
      <c r="O108" s="47">
        <v>1.760195</v>
      </c>
      <c r="P108" s="47">
        <v>21.402025399999996</v>
      </c>
      <c r="Q108" s="47">
        <v>0.60672250000000005</v>
      </c>
      <c r="R108" s="47">
        <v>0.74424999999999997</v>
      </c>
      <c r="S108" s="47">
        <v>1.6438667</v>
      </c>
      <c r="T108" s="47">
        <v>1.7546459999999999</v>
      </c>
      <c r="U108" s="47">
        <v>2.7600769999999999</v>
      </c>
      <c r="V108" s="47">
        <v>0.1743866</v>
      </c>
      <c r="W108" s="47">
        <v>0.62245779999999995</v>
      </c>
      <c r="X108" s="47">
        <v>1.041031</v>
      </c>
      <c r="Y108" s="47">
        <v>9.9769387999999992</v>
      </c>
      <c r="Z108" s="47">
        <v>2.0776490000000001</v>
      </c>
      <c r="AA108" s="47">
        <v>12.82588</v>
      </c>
    </row>
    <row r="109" spans="1:27" hidden="1" outlineLevel="3" x14ac:dyDescent="0.4">
      <c r="A109" s="18">
        <v>4</v>
      </c>
      <c r="B109" s="37" t="s">
        <v>125</v>
      </c>
      <c r="C109" s="47">
        <v>8.6354281099999994</v>
      </c>
      <c r="D109" s="47">
        <v>0.96953420000000001</v>
      </c>
      <c r="E109" s="47">
        <v>0.85268840000000001</v>
      </c>
      <c r="F109" s="47">
        <v>0.1168458</v>
      </c>
      <c r="G109" s="47">
        <v>4.0578680299999998</v>
      </c>
      <c r="H109" s="47">
        <v>6.2054720000000001E-2</v>
      </c>
      <c r="I109" s="47">
        <v>1.2634160000000001</v>
      </c>
      <c r="J109" s="47">
        <v>1.969163</v>
      </c>
      <c r="K109" s="47">
        <v>5.1318219999999998E-2</v>
      </c>
      <c r="L109" s="47">
        <v>8.4058629999999995E-2</v>
      </c>
      <c r="M109" s="48">
        <v>4.8816949999999998E-2</v>
      </c>
      <c r="N109" s="47">
        <v>7.4274010000000001E-2</v>
      </c>
      <c r="O109" s="47">
        <v>0.15362400000000001</v>
      </c>
      <c r="P109" s="47">
        <v>2.1568148799999998</v>
      </c>
      <c r="Q109" s="47">
        <v>6.1250150000000003E-2</v>
      </c>
      <c r="R109" s="47">
        <v>5.5596399999999997E-2</v>
      </c>
      <c r="S109" s="47">
        <v>0.15670645999999999</v>
      </c>
      <c r="T109" s="47">
        <v>0.17140040000000001</v>
      </c>
      <c r="U109" s="47">
        <v>0.2341509</v>
      </c>
      <c r="V109" s="47">
        <v>1.390478E-2</v>
      </c>
      <c r="W109" s="47">
        <v>4.9455970000000002E-2</v>
      </c>
      <c r="X109" s="47">
        <v>8.9348200000000003E-2</v>
      </c>
      <c r="Y109" s="47">
        <v>1.0960196200000001</v>
      </c>
      <c r="Z109" s="47">
        <v>0.22898199999999999</v>
      </c>
      <c r="AA109" s="47">
        <v>1.451211</v>
      </c>
    </row>
    <row r="110" spans="1:27" hidden="1" outlineLevel="3" x14ac:dyDescent="0.4">
      <c r="A110" s="18">
        <v>4</v>
      </c>
      <c r="B110" s="37" t="s">
        <v>126</v>
      </c>
      <c r="C110" s="45">
        <v>12.01721912</v>
      </c>
      <c r="D110" s="45">
        <v>1.3060252000000001</v>
      </c>
      <c r="E110" s="45">
        <v>1.1452248</v>
      </c>
      <c r="F110" s="45">
        <v>0.16080040000000001</v>
      </c>
      <c r="G110" s="45">
        <v>5.7567823599999999</v>
      </c>
      <c r="H110" s="45">
        <v>8.4474190000000005E-2</v>
      </c>
      <c r="I110" s="45">
        <v>1.812357</v>
      </c>
      <c r="J110" s="45">
        <v>2.7553109999999998</v>
      </c>
      <c r="K110" s="45">
        <v>7.2176840000000006E-2</v>
      </c>
      <c r="L110" s="45">
        <v>0.12698190000000001</v>
      </c>
      <c r="M110" s="45">
        <v>7.5828629999999994E-2</v>
      </c>
      <c r="N110" s="45">
        <v>0.1106396</v>
      </c>
      <c r="O110" s="45">
        <v>0.21644260000000001</v>
      </c>
      <c r="P110" s="45">
        <v>2.9786025600000001</v>
      </c>
      <c r="Q110" s="45">
        <v>8.4648840000000003E-2</v>
      </c>
      <c r="R110" s="45">
        <v>7.9063010000000003E-2</v>
      </c>
      <c r="S110" s="45">
        <v>0.21603562999999998</v>
      </c>
      <c r="T110" s="45">
        <v>0.23511460000000001</v>
      </c>
      <c r="U110" s="45">
        <v>0.32986320000000002</v>
      </c>
      <c r="V110" s="45">
        <v>1.9813730000000002E-2</v>
      </c>
      <c r="W110" s="45">
        <v>7.0492449999999998E-2</v>
      </c>
      <c r="X110" s="45">
        <v>0.1257248</v>
      </c>
      <c r="Y110" s="45">
        <v>1.5036566</v>
      </c>
      <c r="Z110" s="45">
        <v>0.31418970000000002</v>
      </c>
      <c r="AA110" s="45">
        <v>1.9758089999999999</v>
      </c>
    </row>
    <row r="111" spans="1:27" s="31" customFormat="1" hidden="1" outlineLevel="3" collapsed="1" x14ac:dyDescent="0.4">
      <c r="A111" s="18">
        <v>4</v>
      </c>
      <c r="B111" s="37" t="s">
        <v>127</v>
      </c>
      <c r="C111" s="46">
        <v>15.131848060000003</v>
      </c>
      <c r="D111" s="46">
        <v>1.6814839000000001</v>
      </c>
      <c r="E111" s="46">
        <v>1.4747102000000001</v>
      </c>
      <c r="F111" s="46">
        <v>0.2067737</v>
      </c>
      <c r="G111" s="46">
        <v>7.1070170299999997</v>
      </c>
      <c r="H111" s="46">
        <v>0.1085015</v>
      </c>
      <c r="I111" s="46">
        <v>2.2222230000000001</v>
      </c>
      <c r="J111" s="46">
        <v>3.4224990000000002</v>
      </c>
      <c r="K111" s="46">
        <v>9.0944700000000003E-2</v>
      </c>
      <c r="L111" s="46">
        <v>0.1517318</v>
      </c>
      <c r="M111" s="46">
        <v>8.7455930000000001E-2</v>
      </c>
      <c r="N111" s="46">
        <v>0.13281299999999999</v>
      </c>
      <c r="O111" s="46">
        <v>0.27245950000000002</v>
      </c>
      <c r="P111" s="46">
        <v>3.8024401299999999</v>
      </c>
      <c r="Q111" s="46">
        <v>0.10838399999999999</v>
      </c>
      <c r="R111" s="46">
        <v>9.8518170000000002E-2</v>
      </c>
      <c r="S111" s="46">
        <v>0.27687901999999998</v>
      </c>
      <c r="T111" s="46">
        <v>0.3016818</v>
      </c>
      <c r="U111" s="46">
        <v>0.4169969</v>
      </c>
      <c r="V111" s="46">
        <v>2.460008E-2</v>
      </c>
      <c r="W111" s="46">
        <v>8.8047059999999996E-2</v>
      </c>
      <c r="X111" s="46">
        <v>0.15792629999999999</v>
      </c>
      <c r="Y111" s="46">
        <v>1.9257549999999999</v>
      </c>
      <c r="Z111" s="46">
        <v>0.40365180000000001</v>
      </c>
      <c r="AA111" s="46">
        <v>2.5409069999999998</v>
      </c>
    </row>
    <row r="112" spans="1:27" outlineLevel="1" collapsed="1" x14ac:dyDescent="0.4">
      <c r="A112" s="32">
        <v>2</v>
      </c>
      <c r="B112" s="38" t="s">
        <v>128</v>
      </c>
      <c r="C112" s="47">
        <v>906.25419679000015</v>
      </c>
      <c r="D112" s="47">
        <v>98.617726829999995</v>
      </c>
      <c r="E112" s="47">
        <v>86.371333399999997</v>
      </c>
      <c r="F112" s="47">
        <v>12.246393430000003</v>
      </c>
      <c r="G112" s="47">
        <v>431.56166286000001</v>
      </c>
      <c r="H112" s="47">
        <v>6.4408645800000004</v>
      </c>
      <c r="I112" s="47">
        <v>135.22628000000003</v>
      </c>
      <c r="J112" s="47">
        <v>208.19701399999997</v>
      </c>
      <c r="K112" s="47">
        <v>5.5704403999999998</v>
      </c>
      <c r="L112" s="47">
        <v>9.1818955199999976</v>
      </c>
      <c r="M112" s="48">
        <v>5.43586934</v>
      </c>
      <c r="N112" s="47">
        <v>8.0869985199999999</v>
      </c>
      <c r="O112" s="47">
        <v>16.261666200000001</v>
      </c>
      <c r="P112" s="47">
        <v>226.58606110000002</v>
      </c>
      <c r="Q112" s="47">
        <v>6.4487504199999997</v>
      </c>
      <c r="R112" s="47">
        <v>5.9351384100000022</v>
      </c>
      <c r="S112" s="47">
        <v>16.496880769999997</v>
      </c>
      <c r="T112" s="47">
        <v>17.934459199999996</v>
      </c>
      <c r="U112" s="47">
        <v>25.2496948</v>
      </c>
      <c r="V112" s="47">
        <v>1.4848075999999999</v>
      </c>
      <c r="W112" s="47">
        <v>5.3239539500000008</v>
      </c>
      <c r="X112" s="47">
        <v>9.5219103799999996</v>
      </c>
      <c r="Y112" s="47">
        <v>114.28674157</v>
      </c>
      <c r="Z112" s="47">
        <v>23.903724000000004</v>
      </c>
      <c r="AA112" s="47">
        <v>149.48874599999999</v>
      </c>
    </row>
    <row r="113" spans="1:27" hidden="1" outlineLevel="2" x14ac:dyDescent="0.4">
      <c r="A113" s="18">
        <v>3</v>
      </c>
      <c r="B113" s="37" t="s">
        <v>129</v>
      </c>
      <c r="C113" s="47">
        <v>635.45059769000011</v>
      </c>
      <c r="D113" s="47">
        <v>68.491826900000007</v>
      </c>
      <c r="E113" s="47">
        <v>59.910183700000005</v>
      </c>
      <c r="F113" s="47">
        <v>8.5816432000000002</v>
      </c>
      <c r="G113" s="47">
        <v>304.01963354000003</v>
      </c>
      <c r="H113" s="47">
        <v>4.4932802699999996</v>
      </c>
      <c r="I113" s="47">
        <v>95.300969999999992</v>
      </c>
      <c r="J113" s="47">
        <v>146.62996700000002</v>
      </c>
      <c r="K113" s="47">
        <v>3.8999265999999997</v>
      </c>
      <c r="L113" s="47">
        <v>6.54142417</v>
      </c>
      <c r="M113" s="48">
        <v>3.8376217699999997</v>
      </c>
      <c r="N113" s="47">
        <v>5.6901971299999996</v>
      </c>
      <c r="O113" s="47">
        <v>11.441374900000001</v>
      </c>
      <c r="P113" s="47">
        <v>158.79541125</v>
      </c>
      <c r="Q113" s="47">
        <v>4.5197529799999998</v>
      </c>
      <c r="R113" s="47">
        <v>4.1715157400000002</v>
      </c>
      <c r="S113" s="47">
        <v>11.549706719999998</v>
      </c>
      <c r="T113" s="47">
        <v>12.553654299999998</v>
      </c>
      <c r="U113" s="47">
        <v>17.744806500000003</v>
      </c>
      <c r="V113" s="47">
        <v>1.04156129</v>
      </c>
      <c r="W113" s="47">
        <v>3.73037792</v>
      </c>
      <c r="X113" s="47">
        <v>6.6642402999999986</v>
      </c>
      <c r="Y113" s="47">
        <v>80.061931700000002</v>
      </c>
      <c r="Z113" s="47">
        <v>16.757863799999996</v>
      </c>
      <c r="AA113" s="47">
        <v>104.143726</v>
      </c>
    </row>
    <row r="114" spans="1:27" s="31" customFormat="1" hidden="1" outlineLevel="3" x14ac:dyDescent="0.4">
      <c r="A114" s="18">
        <v>4</v>
      </c>
      <c r="B114" s="37" t="s">
        <v>130</v>
      </c>
      <c r="C114" s="47">
        <v>116.48271010000001</v>
      </c>
      <c r="D114" s="47">
        <v>12.99536</v>
      </c>
      <c r="E114" s="47">
        <v>11.423441</v>
      </c>
      <c r="F114" s="47">
        <v>1.5719190000000001</v>
      </c>
      <c r="G114" s="47">
        <v>54.958618099999988</v>
      </c>
      <c r="H114" s="47">
        <v>0.83512540000000002</v>
      </c>
      <c r="I114" s="47">
        <v>17.528549999999999</v>
      </c>
      <c r="J114" s="47">
        <v>26.318549999999998</v>
      </c>
      <c r="K114" s="47">
        <v>0.69277809999999995</v>
      </c>
      <c r="L114" s="47">
        <v>1.133086</v>
      </c>
      <c r="M114" s="48">
        <v>0.65072490000000005</v>
      </c>
      <c r="N114" s="47">
        <v>0.99587970000000003</v>
      </c>
      <c r="O114" s="47">
        <v>2.066703</v>
      </c>
      <c r="P114" s="47">
        <v>29.036851999999996</v>
      </c>
      <c r="Q114" s="47">
        <v>0.82434960000000002</v>
      </c>
      <c r="R114" s="47">
        <v>0.74449639999999995</v>
      </c>
      <c r="S114" s="47">
        <v>2.1086873000000002</v>
      </c>
      <c r="T114" s="47">
        <v>2.3078210000000001</v>
      </c>
      <c r="U114" s="47">
        <v>3.168024</v>
      </c>
      <c r="V114" s="47">
        <v>0.18651670000000001</v>
      </c>
      <c r="W114" s="47">
        <v>0.66683999999999999</v>
      </c>
      <c r="X114" s="47">
        <v>1.202453</v>
      </c>
      <c r="Y114" s="47">
        <v>14.745626</v>
      </c>
      <c r="Z114" s="47">
        <v>3.0820379999999998</v>
      </c>
      <c r="AA114" s="47">
        <v>19.491879999999998</v>
      </c>
    </row>
    <row r="115" spans="1:27" s="34" customFormat="1" hidden="1" outlineLevel="3" x14ac:dyDescent="0.4">
      <c r="A115" s="32">
        <v>4</v>
      </c>
      <c r="B115" s="38" t="s">
        <v>131</v>
      </c>
      <c r="C115" s="47">
        <v>19.258815009999999</v>
      </c>
      <c r="D115" s="47">
        <v>2.1669895000000001</v>
      </c>
      <c r="E115" s="47">
        <v>1.9055377</v>
      </c>
      <c r="F115" s="47">
        <v>0.26145180000000001</v>
      </c>
      <c r="G115" s="47">
        <v>9.0226793000000001</v>
      </c>
      <c r="H115" s="47">
        <v>0.13807369999999999</v>
      </c>
      <c r="I115" s="47">
        <v>2.833383</v>
      </c>
      <c r="J115" s="47">
        <v>4.3487099999999996</v>
      </c>
      <c r="K115" s="47">
        <v>0.1133406</v>
      </c>
      <c r="L115" s="47">
        <v>0.18658</v>
      </c>
      <c r="M115" s="48">
        <v>0.1058564</v>
      </c>
      <c r="N115" s="47">
        <v>0.1629681</v>
      </c>
      <c r="O115" s="47">
        <v>0.34211619999999998</v>
      </c>
      <c r="P115" s="47">
        <v>4.8190252100000004</v>
      </c>
      <c r="Q115" s="47">
        <v>0.13685610000000001</v>
      </c>
      <c r="R115" s="47">
        <v>0.1226448</v>
      </c>
      <c r="S115" s="47">
        <v>0.34894059999999999</v>
      </c>
      <c r="T115" s="47">
        <v>0.38154709999999997</v>
      </c>
      <c r="U115" s="47">
        <v>0.5205438</v>
      </c>
      <c r="V115" s="47">
        <v>3.0701909999999999E-2</v>
      </c>
      <c r="W115" s="47">
        <v>0.1092938</v>
      </c>
      <c r="X115" s="47">
        <v>0.19784979999999999</v>
      </c>
      <c r="Y115" s="47">
        <v>2.4569155</v>
      </c>
      <c r="Z115" s="47">
        <v>0.51373179999999996</v>
      </c>
      <c r="AA115" s="47">
        <v>3.250121</v>
      </c>
    </row>
    <row r="116" spans="1:27" hidden="1" outlineLevel="3" x14ac:dyDescent="0.4">
      <c r="A116" s="35">
        <v>4</v>
      </c>
      <c r="B116" s="36" t="s">
        <v>132</v>
      </c>
      <c r="C116" s="47">
        <v>73.409538799999993</v>
      </c>
      <c r="D116" s="47">
        <v>7.7169127</v>
      </c>
      <c r="E116" s="47">
        <v>6.7563300000000002</v>
      </c>
      <c r="F116" s="47">
        <v>0.96058270000000001</v>
      </c>
      <c r="G116" s="47">
        <v>36.223885199999991</v>
      </c>
      <c r="H116" s="47">
        <v>0.52745949999999997</v>
      </c>
      <c r="I116" s="47">
        <v>10.805899999999999</v>
      </c>
      <c r="J116" s="47">
        <v>17.7911</v>
      </c>
      <c r="K116" s="47">
        <v>0.50153829999999999</v>
      </c>
      <c r="L116" s="47">
        <v>0.95996970000000004</v>
      </c>
      <c r="M116" s="48">
        <v>0.6126587</v>
      </c>
      <c r="N116" s="47">
        <v>0.81721900000000003</v>
      </c>
      <c r="O116" s="47">
        <v>1.3893979999999999</v>
      </c>
      <c r="P116" s="47">
        <v>18.126510900000003</v>
      </c>
      <c r="Q116" s="47">
        <v>0.51390309999999995</v>
      </c>
      <c r="R116" s="47">
        <v>0.55562820000000002</v>
      </c>
      <c r="S116" s="47">
        <v>1.3731919000000001</v>
      </c>
      <c r="T116" s="47">
        <v>1.465786</v>
      </c>
      <c r="U116" s="47">
        <v>2.2068850000000002</v>
      </c>
      <c r="V116" s="47">
        <v>0.13629769999999999</v>
      </c>
      <c r="W116" s="47">
        <v>0.48769430000000003</v>
      </c>
      <c r="X116" s="47">
        <v>0.83620419999999995</v>
      </c>
      <c r="Y116" s="47">
        <v>8.7303934999999999</v>
      </c>
      <c r="Z116" s="47">
        <v>1.820527</v>
      </c>
      <c r="AA116" s="47">
        <v>11.342230000000001</v>
      </c>
    </row>
    <row r="117" spans="1:27" hidden="1" outlineLevel="3" x14ac:dyDescent="0.4">
      <c r="A117" s="18">
        <v>4</v>
      </c>
      <c r="B117" s="37" t="s">
        <v>133</v>
      </c>
      <c r="C117" s="47">
        <v>38.813287279999997</v>
      </c>
      <c r="D117" s="47">
        <v>4.2048277000000001</v>
      </c>
      <c r="E117" s="47">
        <v>3.6907619999999999</v>
      </c>
      <c r="F117" s="47">
        <v>0.51406569999999996</v>
      </c>
      <c r="G117" s="47">
        <v>18.768245400000005</v>
      </c>
      <c r="H117" s="47">
        <v>0.2835066</v>
      </c>
      <c r="I117" s="47">
        <v>5.6685549999999996</v>
      </c>
      <c r="J117" s="47">
        <v>9.2764399999999991</v>
      </c>
      <c r="K117" s="47">
        <v>0.2475175</v>
      </c>
      <c r="L117" s="47">
        <v>0.41921449999999999</v>
      </c>
      <c r="M117" s="48">
        <v>0.26363809999999999</v>
      </c>
      <c r="N117" s="47">
        <v>0.37697360000000002</v>
      </c>
      <c r="O117" s="47">
        <v>0.70663310000000001</v>
      </c>
      <c r="P117" s="47">
        <v>9.6121771800000015</v>
      </c>
      <c r="Q117" s="47">
        <v>0.2723853</v>
      </c>
      <c r="R117" s="47">
        <v>0.26900740000000001</v>
      </c>
      <c r="S117" s="47">
        <v>0.71345350000000007</v>
      </c>
      <c r="T117" s="47">
        <v>0.78317139999999996</v>
      </c>
      <c r="U117" s="47">
        <v>1.1047359999999999</v>
      </c>
      <c r="V117" s="47">
        <v>6.6830180000000003E-2</v>
      </c>
      <c r="W117" s="47">
        <v>0.23943420000000001</v>
      </c>
      <c r="X117" s="47">
        <v>0.42144579999999998</v>
      </c>
      <c r="Y117" s="47">
        <v>4.7505157000000002</v>
      </c>
      <c r="Z117" s="47">
        <v>0.99119769999999996</v>
      </c>
      <c r="AA117" s="47">
        <v>6.2280369999999996</v>
      </c>
    </row>
    <row r="118" spans="1:27" hidden="1" outlineLevel="3" x14ac:dyDescent="0.4">
      <c r="A118" s="18">
        <v>4</v>
      </c>
      <c r="B118" s="37" t="s">
        <v>134</v>
      </c>
      <c r="C118" s="47">
        <v>34.681839070000009</v>
      </c>
      <c r="D118" s="47">
        <v>3.8856288000000001</v>
      </c>
      <c r="E118" s="47">
        <v>3.4160110000000001</v>
      </c>
      <c r="F118" s="47">
        <v>0.46961779999999997</v>
      </c>
      <c r="G118" s="47">
        <v>16.287807000000001</v>
      </c>
      <c r="H118" s="47">
        <v>0.25016070000000001</v>
      </c>
      <c r="I118" s="47">
        <v>5.1030300000000004</v>
      </c>
      <c r="J118" s="47">
        <v>7.8640480000000004</v>
      </c>
      <c r="K118" s="47">
        <v>0.20916399999999999</v>
      </c>
      <c r="L118" s="47">
        <v>0.33716429999999997</v>
      </c>
      <c r="M118" s="48">
        <v>0.19701389999999999</v>
      </c>
      <c r="N118" s="47">
        <v>0.2996085</v>
      </c>
      <c r="O118" s="47">
        <v>0.61689859999999996</v>
      </c>
      <c r="P118" s="47">
        <v>8.6857922699999985</v>
      </c>
      <c r="Q118" s="47">
        <v>0.2466882</v>
      </c>
      <c r="R118" s="47">
        <v>0.22334470000000001</v>
      </c>
      <c r="S118" s="47">
        <v>0.63207009999999997</v>
      </c>
      <c r="T118" s="47">
        <v>0.69101449999999998</v>
      </c>
      <c r="U118" s="47">
        <v>0.95555290000000004</v>
      </c>
      <c r="V118" s="47">
        <v>5.609447E-2</v>
      </c>
      <c r="W118" s="47">
        <v>0.20166809999999999</v>
      </c>
      <c r="X118" s="47">
        <v>0.36130760000000001</v>
      </c>
      <c r="Y118" s="47">
        <v>4.3988677999999997</v>
      </c>
      <c r="Z118" s="47">
        <v>0.91918390000000005</v>
      </c>
      <c r="AA118" s="47">
        <v>5.8226110000000002</v>
      </c>
    </row>
    <row r="119" spans="1:27" hidden="1" outlineLevel="3" x14ac:dyDescent="0.4">
      <c r="A119" s="18">
        <v>4</v>
      </c>
      <c r="B119" s="37" t="s">
        <v>135</v>
      </c>
      <c r="C119" s="47">
        <v>44.536956789999998</v>
      </c>
      <c r="D119" s="47">
        <v>4.8142562</v>
      </c>
      <c r="E119" s="47">
        <v>4.2074309999999997</v>
      </c>
      <c r="F119" s="47">
        <v>0.60682519999999995</v>
      </c>
      <c r="G119" s="47">
        <v>21.137580799999999</v>
      </c>
      <c r="H119" s="47">
        <v>0.31267450000000002</v>
      </c>
      <c r="I119" s="47">
        <v>6.6858880000000003</v>
      </c>
      <c r="J119" s="47">
        <v>10.156610000000001</v>
      </c>
      <c r="K119" s="47">
        <v>0.26477070000000003</v>
      </c>
      <c r="L119" s="47">
        <v>0.43044120000000002</v>
      </c>
      <c r="M119" s="48">
        <v>0.24443229999999999</v>
      </c>
      <c r="N119" s="47">
        <v>0.37623250000000003</v>
      </c>
      <c r="O119" s="47">
        <v>0.79504759999999997</v>
      </c>
      <c r="P119" s="47">
        <v>11.173248790000001</v>
      </c>
      <c r="Q119" s="47">
        <v>0.31818629999999998</v>
      </c>
      <c r="R119" s="47">
        <v>0.28139140000000001</v>
      </c>
      <c r="S119" s="47">
        <v>0.80141260000000003</v>
      </c>
      <c r="T119" s="47">
        <v>0.87418180000000001</v>
      </c>
      <c r="U119" s="47">
        <v>1.2169099999999999</v>
      </c>
      <c r="V119" s="47">
        <v>7.0339090000000007E-2</v>
      </c>
      <c r="W119" s="47">
        <v>0.25231009999999998</v>
      </c>
      <c r="X119" s="47">
        <v>0.4551965</v>
      </c>
      <c r="Y119" s="47">
        <v>5.7064009999999996</v>
      </c>
      <c r="Z119" s="47">
        <v>1.19692</v>
      </c>
      <c r="AA119" s="47">
        <v>7.4118709999999997</v>
      </c>
    </row>
    <row r="120" spans="1:27" hidden="1" outlineLevel="3" x14ac:dyDescent="0.4">
      <c r="A120" s="18">
        <v>4</v>
      </c>
      <c r="B120" s="37" t="s">
        <v>136</v>
      </c>
      <c r="C120" s="47">
        <v>10.367698539999999</v>
      </c>
      <c r="D120" s="47">
        <v>1.1714548999999999</v>
      </c>
      <c r="E120" s="47">
        <v>1.0305725999999999</v>
      </c>
      <c r="F120" s="47">
        <v>0.14088229999999999</v>
      </c>
      <c r="G120" s="47">
        <v>4.8425176100000007</v>
      </c>
      <c r="H120" s="47">
        <v>7.4511099999999997E-2</v>
      </c>
      <c r="I120" s="47">
        <v>1.5195920000000001</v>
      </c>
      <c r="J120" s="47">
        <v>2.3360449999999999</v>
      </c>
      <c r="K120" s="47">
        <v>6.0891580000000001E-2</v>
      </c>
      <c r="L120" s="47">
        <v>9.960107E-2</v>
      </c>
      <c r="M120" s="48">
        <v>5.6281129999999999E-2</v>
      </c>
      <c r="N120" s="47">
        <v>8.7049829999999995E-2</v>
      </c>
      <c r="O120" s="47">
        <v>0.18390780000000001</v>
      </c>
      <c r="P120" s="47">
        <v>2.59636003</v>
      </c>
      <c r="Q120" s="47">
        <v>7.3713840000000003E-2</v>
      </c>
      <c r="R120" s="47">
        <v>6.5814139999999993E-2</v>
      </c>
      <c r="S120" s="47">
        <v>0.18807701000000002</v>
      </c>
      <c r="T120" s="47">
        <v>0.20565849999999999</v>
      </c>
      <c r="U120" s="47">
        <v>0.27949239999999997</v>
      </c>
      <c r="V120" s="47">
        <v>1.6476520000000001E-2</v>
      </c>
      <c r="W120" s="47">
        <v>5.8649720000000002E-2</v>
      </c>
      <c r="X120" s="47">
        <v>0.1063188</v>
      </c>
      <c r="Y120" s="47">
        <v>1.3252016</v>
      </c>
      <c r="Z120" s="47">
        <v>0.27695750000000002</v>
      </c>
      <c r="AA120" s="47">
        <v>1.757366</v>
      </c>
    </row>
    <row r="121" spans="1:27" hidden="1" outlineLevel="3" x14ac:dyDescent="0.4">
      <c r="A121" s="18">
        <v>4</v>
      </c>
      <c r="B121" s="37" t="s">
        <v>137</v>
      </c>
      <c r="C121" s="47">
        <v>145.68010019999997</v>
      </c>
      <c r="D121" s="47">
        <v>14.692345</v>
      </c>
      <c r="E121" s="47">
        <v>12.685654</v>
      </c>
      <c r="F121" s="47">
        <v>2.006691</v>
      </c>
      <c r="G121" s="47">
        <v>70.690351800000002</v>
      </c>
      <c r="H121" s="47">
        <v>0.97668560000000004</v>
      </c>
      <c r="I121" s="47">
        <v>22.66056</v>
      </c>
      <c r="J121" s="47">
        <v>33.729660000000003</v>
      </c>
      <c r="K121" s="47">
        <v>0.85648899999999994</v>
      </c>
      <c r="L121" s="47">
        <v>1.404077</v>
      </c>
      <c r="M121" s="48">
        <v>0.77288319999999999</v>
      </c>
      <c r="N121" s="47">
        <v>1.1931529999999999</v>
      </c>
      <c r="O121" s="47">
        <v>2.6087410000000002</v>
      </c>
      <c r="P121" s="47">
        <v>36.604233399999998</v>
      </c>
      <c r="Q121" s="47">
        <v>1.0513030000000001</v>
      </c>
      <c r="R121" s="47">
        <v>0.89715579999999995</v>
      </c>
      <c r="S121" s="47">
        <v>2.5758646000000001</v>
      </c>
      <c r="T121" s="47">
        <v>2.81473</v>
      </c>
      <c r="U121" s="47">
        <v>3.9271479999999999</v>
      </c>
      <c r="V121" s="47">
        <v>0.22478919999999999</v>
      </c>
      <c r="W121" s="47">
        <v>0.78651280000000001</v>
      </c>
      <c r="X121" s="47">
        <v>1.4605060000000001</v>
      </c>
      <c r="Y121" s="47">
        <v>18.889752999999999</v>
      </c>
      <c r="Z121" s="47">
        <v>3.9764710000000001</v>
      </c>
      <c r="AA121" s="47">
        <v>23.693169999999999</v>
      </c>
    </row>
    <row r="122" spans="1:27" hidden="1" outlineLevel="3" x14ac:dyDescent="0.4">
      <c r="A122" s="18">
        <v>4</v>
      </c>
      <c r="B122" s="37" t="s">
        <v>138</v>
      </c>
      <c r="C122" s="47">
        <v>24.75959289</v>
      </c>
      <c r="D122" s="47">
        <v>2.7339237000000001</v>
      </c>
      <c r="E122" s="47">
        <v>2.4008202999999999</v>
      </c>
      <c r="F122" s="47">
        <v>0.33310339999999999</v>
      </c>
      <c r="G122" s="47">
        <v>11.794564899999999</v>
      </c>
      <c r="H122" s="47">
        <v>0.17949370000000001</v>
      </c>
      <c r="I122" s="47">
        <v>3.6190120000000001</v>
      </c>
      <c r="J122" s="47">
        <v>5.6662739999999996</v>
      </c>
      <c r="K122" s="47">
        <v>0.15501860000000001</v>
      </c>
      <c r="L122" s="47">
        <v>0.30055549999999998</v>
      </c>
      <c r="M122" s="48">
        <v>0.17778240000000001</v>
      </c>
      <c r="N122" s="47">
        <v>0.24879870000000001</v>
      </c>
      <c r="O122" s="47">
        <v>0.45965050000000002</v>
      </c>
      <c r="P122" s="47">
        <v>6.1821412899999988</v>
      </c>
      <c r="Q122" s="47">
        <v>0.17522180000000001</v>
      </c>
      <c r="R122" s="47">
        <v>0.17456659999999999</v>
      </c>
      <c r="S122" s="47">
        <v>0.45597160000000003</v>
      </c>
      <c r="T122" s="47">
        <v>0.49596590000000002</v>
      </c>
      <c r="U122" s="47">
        <v>0.70013060000000005</v>
      </c>
      <c r="V122" s="47">
        <v>4.2711590000000001E-2</v>
      </c>
      <c r="W122" s="47">
        <v>0.151283</v>
      </c>
      <c r="X122" s="47">
        <v>0.26692060000000001</v>
      </c>
      <c r="Y122" s="47">
        <v>3.0771018999999997</v>
      </c>
      <c r="Z122" s="47">
        <v>0.6422677</v>
      </c>
      <c r="AA122" s="47">
        <v>4.0489629999999996</v>
      </c>
    </row>
    <row r="123" spans="1:27" hidden="1" outlineLevel="3" x14ac:dyDescent="0.4">
      <c r="A123" s="18">
        <v>4</v>
      </c>
      <c r="B123" s="37" t="s">
        <v>139</v>
      </c>
      <c r="C123" s="47">
        <v>13.435274029999997</v>
      </c>
      <c r="D123" s="47">
        <v>1.4807094999999999</v>
      </c>
      <c r="E123" s="47">
        <v>1.2964011</v>
      </c>
      <c r="F123" s="47">
        <v>0.18430840000000001</v>
      </c>
      <c r="G123" s="47">
        <v>6.2542306299999995</v>
      </c>
      <c r="H123" s="47">
        <v>9.518037E-2</v>
      </c>
      <c r="I123" s="47">
        <v>1.9640280000000001</v>
      </c>
      <c r="J123" s="47">
        <v>3.0058929999999999</v>
      </c>
      <c r="K123" s="47">
        <v>7.9329120000000003E-2</v>
      </c>
      <c r="L123" s="47">
        <v>0.12997909999999999</v>
      </c>
      <c r="M123" s="48">
        <v>7.3477840000000003E-2</v>
      </c>
      <c r="N123" s="47">
        <v>0.113733</v>
      </c>
      <c r="O123" s="47">
        <v>0.23961640000000001</v>
      </c>
      <c r="P123" s="47">
        <v>3.3797779000000001</v>
      </c>
      <c r="Q123" s="47">
        <v>9.6352240000000006E-2</v>
      </c>
      <c r="R123" s="47">
        <v>8.5650299999999999E-2</v>
      </c>
      <c r="S123" s="47">
        <v>0.24423231000000001</v>
      </c>
      <c r="T123" s="47">
        <v>0.26545619999999998</v>
      </c>
      <c r="U123" s="47">
        <v>0.36419380000000001</v>
      </c>
      <c r="V123" s="47">
        <v>2.140415E-2</v>
      </c>
      <c r="W123" s="47">
        <v>7.6367000000000004E-2</v>
      </c>
      <c r="X123" s="47">
        <v>0.13801859999999999</v>
      </c>
      <c r="Y123" s="47">
        <v>1.7277581</v>
      </c>
      <c r="Z123" s="47">
        <v>0.36034519999999998</v>
      </c>
      <c r="AA123" s="47">
        <v>2.3205559999999998</v>
      </c>
    </row>
    <row r="124" spans="1:27" hidden="1" outlineLevel="3" x14ac:dyDescent="0.4">
      <c r="A124" s="18">
        <v>4</v>
      </c>
      <c r="B124" s="37" t="s">
        <v>140</v>
      </c>
      <c r="C124" s="46">
        <v>41.24005958</v>
      </c>
      <c r="D124" s="46">
        <v>4.6272188000000005</v>
      </c>
      <c r="E124" s="46">
        <v>4.0679560000000006</v>
      </c>
      <c r="F124" s="46">
        <v>0.55926279999999995</v>
      </c>
      <c r="G124" s="46">
        <v>19.343915500000001</v>
      </c>
      <c r="H124" s="46">
        <v>0.29517009999999999</v>
      </c>
      <c r="I124" s="46">
        <v>6.1228220000000002</v>
      </c>
      <c r="J124" s="46">
        <v>9.2989270000000008</v>
      </c>
      <c r="K124" s="46">
        <v>0.2422388</v>
      </c>
      <c r="L124" s="46">
        <v>0.3945166</v>
      </c>
      <c r="M124" s="46">
        <v>0.22333069999999999</v>
      </c>
      <c r="N124" s="46">
        <v>0.34578360000000002</v>
      </c>
      <c r="O124" s="46">
        <v>0.73096070000000002</v>
      </c>
      <c r="P124" s="46">
        <v>10.313014280000001</v>
      </c>
      <c r="Q124" s="46">
        <v>0.2927572</v>
      </c>
      <c r="R124" s="46">
        <v>0.26114419999999999</v>
      </c>
      <c r="S124" s="46">
        <v>0.74963150000000001</v>
      </c>
      <c r="T124" s="46">
        <v>0.81623290000000004</v>
      </c>
      <c r="U124" s="46">
        <v>1.1119969999999999</v>
      </c>
      <c r="V124" s="46">
        <v>6.5480479999999994E-2</v>
      </c>
      <c r="W124" s="46">
        <v>0.23318939999999999</v>
      </c>
      <c r="X124" s="46">
        <v>0.42298340000000001</v>
      </c>
      <c r="Y124" s="46">
        <v>5.2598941999999997</v>
      </c>
      <c r="Z124" s="46">
        <v>1.099704</v>
      </c>
      <c r="AA124" s="46">
        <v>6.9559110000000004</v>
      </c>
    </row>
    <row r="125" spans="1:27" hidden="1" outlineLevel="3" collapsed="1" x14ac:dyDescent="0.4">
      <c r="A125" s="18">
        <v>4</v>
      </c>
      <c r="B125" s="37" t="s">
        <v>141</v>
      </c>
      <c r="C125" s="47">
        <v>72.784725400000013</v>
      </c>
      <c r="D125" s="47">
        <v>8.0022001000000014</v>
      </c>
      <c r="E125" s="47">
        <v>7.0292670000000008</v>
      </c>
      <c r="F125" s="47">
        <v>0.9729331</v>
      </c>
      <c r="G125" s="47">
        <v>34.695237300000002</v>
      </c>
      <c r="H125" s="47">
        <v>0.52523900000000001</v>
      </c>
      <c r="I125" s="47">
        <v>10.78965</v>
      </c>
      <c r="J125" s="47">
        <v>16.837710000000001</v>
      </c>
      <c r="K125" s="47">
        <v>0.4768503</v>
      </c>
      <c r="L125" s="47">
        <v>0.74623919999999999</v>
      </c>
      <c r="M125" s="48">
        <v>0.45954220000000001</v>
      </c>
      <c r="N125" s="47">
        <v>0.6727976</v>
      </c>
      <c r="O125" s="47">
        <v>1.3017019999999999</v>
      </c>
      <c r="P125" s="47">
        <v>18.266278000000003</v>
      </c>
      <c r="Q125" s="47">
        <v>0.51803630000000001</v>
      </c>
      <c r="R125" s="47">
        <v>0.49067179999999999</v>
      </c>
      <c r="S125" s="47">
        <v>1.3581737</v>
      </c>
      <c r="T125" s="47">
        <v>1.452089</v>
      </c>
      <c r="U125" s="47">
        <v>2.1891929999999999</v>
      </c>
      <c r="V125" s="47">
        <v>0.1239193</v>
      </c>
      <c r="W125" s="47">
        <v>0.46713549999999998</v>
      </c>
      <c r="X125" s="47">
        <v>0.79503599999999996</v>
      </c>
      <c r="Y125" s="47">
        <v>8.9935034000000016</v>
      </c>
      <c r="Z125" s="47">
        <v>1.87852</v>
      </c>
      <c r="AA125" s="47">
        <v>11.821009999999999</v>
      </c>
    </row>
    <row r="126" spans="1:27" hidden="1" outlineLevel="2" x14ac:dyDescent="0.4">
      <c r="A126" s="18">
        <v>3</v>
      </c>
      <c r="B126" s="37" t="s">
        <v>142</v>
      </c>
      <c r="C126" s="47">
        <v>131.41310623999996</v>
      </c>
      <c r="D126" s="47">
        <v>14.5775848</v>
      </c>
      <c r="E126" s="47">
        <v>12.8118427</v>
      </c>
      <c r="F126" s="47">
        <v>1.7657421</v>
      </c>
      <c r="G126" s="47">
        <v>62.432198180000007</v>
      </c>
      <c r="H126" s="47">
        <v>0.95266205999999998</v>
      </c>
      <c r="I126" s="47">
        <v>19.489983000000002</v>
      </c>
      <c r="J126" s="47">
        <v>30.201238</v>
      </c>
      <c r="K126" s="47">
        <v>0.84492002999999993</v>
      </c>
      <c r="L126" s="47">
        <v>1.29725259</v>
      </c>
      <c r="M126" s="48">
        <v>0.83356046999999989</v>
      </c>
      <c r="N126" s="47">
        <v>1.2179302300000001</v>
      </c>
      <c r="O126" s="47">
        <v>2.3435524000000005</v>
      </c>
      <c r="P126" s="47">
        <v>32.81797426</v>
      </c>
      <c r="Q126" s="47">
        <v>0.93501990999999995</v>
      </c>
      <c r="R126" s="47">
        <v>0.87585624999999989</v>
      </c>
      <c r="S126" s="47">
        <v>2.4165807700000004</v>
      </c>
      <c r="T126" s="47">
        <v>2.6216349999999999</v>
      </c>
      <c r="U126" s="47">
        <v>3.7216631000000002</v>
      </c>
      <c r="V126" s="47">
        <v>0.22081308999999999</v>
      </c>
      <c r="W126" s="47">
        <v>0.79941567000000002</v>
      </c>
      <c r="X126" s="47">
        <v>1.4226582900000002</v>
      </c>
      <c r="Y126" s="47">
        <v>16.382854680000001</v>
      </c>
      <c r="Z126" s="47">
        <v>3.4214774999999999</v>
      </c>
      <c r="AA126" s="47">
        <v>21.585349000000001</v>
      </c>
    </row>
    <row r="127" spans="1:27" hidden="1" outlineLevel="3" x14ac:dyDescent="0.4">
      <c r="A127" s="18">
        <v>4</v>
      </c>
      <c r="B127" s="37" t="s">
        <v>143</v>
      </c>
      <c r="C127" s="47">
        <v>7.7381673300000005</v>
      </c>
      <c r="D127" s="47">
        <v>0.86533820000000006</v>
      </c>
      <c r="E127" s="47">
        <v>0.76097780000000004</v>
      </c>
      <c r="F127" s="47">
        <v>0.10436040000000001</v>
      </c>
      <c r="G127" s="47">
        <v>3.6489326799999997</v>
      </c>
      <c r="H127" s="47">
        <v>5.5328469999999998E-2</v>
      </c>
      <c r="I127" s="47">
        <v>1.1256429999999999</v>
      </c>
      <c r="J127" s="47">
        <v>1.789763</v>
      </c>
      <c r="K127" s="47">
        <v>4.5385340000000003E-2</v>
      </c>
      <c r="L127" s="47">
        <v>7.4415090000000003E-2</v>
      </c>
      <c r="M127" s="48">
        <v>4.2074899999999998E-2</v>
      </c>
      <c r="N127" s="47">
        <v>6.4870880000000006E-2</v>
      </c>
      <c r="O127" s="47">
        <v>0.13749330000000001</v>
      </c>
      <c r="P127" s="47">
        <v>1.9262974499999996</v>
      </c>
      <c r="Q127" s="47">
        <v>5.4658970000000001E-2</v>
      </c>
      <c r="R127" s="47">
        <v>4.9640759999999999E-2</v>
      </c>
      <c r="S127" s="47">
        <v>0.13996036000000001</v>
      </c>
      <c r="T127" s="47">
        <v>0.15295539999999999</v>
      </c>
      <c r="U127" s="47">
        <v>0.2084916</v>
      </c>
      <c r="V127" s="47">
        <v>1.235115E-2</v>
      </c>
      <c r="W127" s="47">
        <v>4.3891140000000002E-2</v>
      </c>
      <c r="X127" s="47">
        <v>7.9391989999999996E-2</v>
      </c>
      <c r="Y127" s="47">
        <v>0.98011108000000002</v>
      </c>
      <c r="Z127" s="47">
        <v>0.204845</v>
      </c>
      <c r="AA127" s="47">
        <v>1.2975989999999999</v>
      </c>
    </row>
    <row r="128" spans="1:27" s="34" customFormat="1" hidden="1" outlineLevel="3" x14ac:dyDescent="0.4">
      <c r="A128" s="18">
        <v>4</v>
      </c>
      <c r="B128" s="37" t="s">
        <v>144</v>
      </c>
      <c r="C128" s="47">
        <v>11.795014480000003</v>
      </c>
      <c r="D128" s="47">
        <v>1.3296531000000003</v>
      </c>
      <c r="E128" s="47">
        <v>1.1700799000000002</v>
      </c>
      <c r="F128" s="47">
        <v>0.1595732</v>
      </c>
      <c r="G128" s="47">
        <v>5.5318920699999996</v>
      </c>
      <c r="H128" s="47">
        <v>8.9894580000000002E-2</v>
      </c>
      <c r="I128" s="47">
        <v>1.728186</v>
      </c>
      <c r="J128" s="47">
        <v>2.6759170000000001</v>
      </c>
      <c r="K128" s="47">
        <v>7.0077849999999997E-2</v>
      </c>
      <c r="L128" s="47">
        <v>0.1131905</v>
      </c>
      <c r="M128" s="48">
        <v>6.5586839999999993E-2</v>
      </c>
      <c r="N128" s="47">
        <v>0.10034650000000001</v>
      </c>
      <c r="O128" s="47">
        <v>0.2087917</v>
      </c>
      <c r="P128" s="47">
        <v>2.9494443099999996</v>
      </c>
      <c r="Q128" s="47">
        <v>8.3666879999999999E-2</v>
      </c>
      <c r="R128" s="47">
        <v>7.5232969999999996E-2</v>
      </c>
      <c r="S128" s="47">
        <v>0.21407387</v>
      </c>
      <c r="T128" s="47">
        <v>0.2360949</v>
      </c>
      <c r="U128" s="47">
        <v>0.32077899999999998</v>
      </c>
      <c r="V128" s="47">
        <v>1.8915290000000001E-2</v>
      </c>
      <c r="W128" s="47">
        <v>6.7649500000000001E-2</v>
      </c>
      <c r="X128" s="47">
        <v>0.1221116</v>
      </c>
      <c r="Y128" s="47">
        <v>1.4979358</v>
      </c>
      <c r="Z128" s="47">
        <v>0.3129845</v>
      </c>
      <c r="AA128" s="47">
        <v>1.9840249999999999</v>
      </c>
    </row>
    <row r="129" spans="1:27" hidden="1" outlineLevel="3" x14ac:dyDescent="0.4">
      <c r="A129" s="35">
        <v>4</v>
      </c>
      <c r="B129" s="36" t="s">
        <v>145</v>
      </c>
      <c r="C129" s="47">
        <v>11.890752170000001</v>
      </c>
      <c r="D129" s="47">
        <v>1.3444767</v>
      </c>
      <c r="E129" s="47">
        <v>1.1828593999999999</v>
      </c>
      <c r="F129" s="47">
        <v>0.16161729999999999</v>
      </c>
      <c r="G129" s="47">
        <v>5.5509460299999995</v>
      </c>
      <c r="H129" s="47">
        <v>8.5438249999999993E-2</v>
      </c>
      <c r="I129" s="47">
        <v>1.7427109999999999</v>
      </c>
      <c r="J129" s="47">
        <v>2.6775600000000002</v>
      </c>
      <c r="K129" s="47">
        <v>6.9629759999999999E-2</v>
      </c>
      <c r="L129" s="47">
        <v>0.1137814</v>
      </c>
      <c r="M129" s="48">
        <v>6.4217120000000003E-2</v>
      </c>
      <c r="N129" s="47">
        <v>9.9493399999999996E-2</v>
      </c>
      <c r="O129" s="47">
        <v>0.21078230000000001</v>
      </c>
      <c r="P129" s="47">
        <v>2.9779534400000007</v>
      </c>
      <c r="Q129" s="47">
        <v>8.4525009999999998E-2</v>
      </c>
      <c r="R129" s="47">
        <v>7.5332120000000002E-2</v>
      </c>
      <c r="S129" s="47">
        <v>0.21542997999999999</v>
      </c>
      <c r="T129" s="47">
        <v>0.23580960000000001</v>
      </c>
      <c r="U129" s="47">
        <v>0.3201678</v>
      </c>
      <c r="V129" s="47">
        <v>1.8861550000000001E-2</v>
      </c>
      <c r="W129" s="47">
        <v>6.7154480000000003E-2</v>
      </c>
      <c r="X129" s="47">
        <v>0.12177789999999999</v>
      </c>
      <c r="Y129" s="47">
        <v>1.52101</v>
      </c>
      <c r="Z129" s="47">
        <v>0.31788499999999997</v>
      </c>
      <c r="AA129" s="47">
        <v>2.0173760000000001</v>
      </c>
    </row>
    <row r="130" spans="1:27" hidden="1" outlineLevel="3" x14ac:dyDescent="0.4">
      <c r="A130" s="18">
        <v>4</v>
      </c>
      <c r="B130" s="37" t="s">
        <v>146</v>
      </c>
      <c r="C130" s="47">
        <v>11.634399920000002</v>
      </c>
      <c r="D130" s="47">
        <v>1.3125685000000002</v>
      </c>
      <c r="E130" s="47">
        <v>1.1546096000000001</v>
      </c>
      <c r="F130" s="47">
        <v>0.15795890000000001</v>
      </c>
      <c r="G130" s="47">
        <v>5.4390323200000008</v>
      </c>
      <c r="H130" s="47">
        <v>8.3856239999999999E-2</v>
      </c>
      <c r="I130" s="47">
        <v>1.7063699999999999</v>
      </c>
      <c r="J130" s="47">
        <v>2.6248670000000001</v>
      </c>
      <c r="K130" s="47">
        <v>6.8565000000000001E-2</v>
      </c>
      <c r="L130" s="47">
        <v>0.11158129999999999</v>
      </c>
      <c r="M130" s="48">
        <v>6.3494300000000004E-2</v>
      </c>
      <c r="N130" s="47">
        <v>9.7999379999999997E-2</v>
      </c>
      <c r="O130" s="47">
        <v>0.206397</v>
      </c>
      <c r="P130" s="47">
        <v>2.9139880999999996</v>
      </c>
      <c r="Q130" s="47">
        <v>8.2695099999999994E-2</v>
      </c>
      <c r="R130" s="47">
        <v>7.3960339999999999E-2</v>
      </c>
      <c r="S130" s="47">
        <v>0.21107446999999999</v>
      </c>
      <c r="T130" s="47">
        <v>0.23138310000000001</v>
      </c>
      <c r="U130" s="47">
        <v>0.31498999999999999</v>
      </c>
      <c r="V130" s="47">
        <v>1.8542820000000002E-2</v>
      </c>
      <c r="W130" s="47">
        <v>6.6168270000000001E-2</v>
      </c>
      <c r="X130" s="47">
        <v>0.1196426</v>
      </c>
      <c r="Y130" s="47">
        <v>1.4851638</v>
      </c>
      <c r="Z130" s="47">
        <v>0.31036760000000002</v>
      </c>
      <c r="AA130" s="47">
        <v>1.9688110000000001</v>
      </c>
    </row>
    <row r="131" spans="1:27" hidden="1" outlineLevel="3" x14ac:dyDescent="0.4">
      <c r="A131" s="18">
        <v>4</v>
      </c>
      <c r="B131" s="37" t="s">
        <v>147</v>
      </c>
      <c r="C131" s="47">
        <v>10.690861659999998</v>
      </c>
      <c r="D131" s="47">
        <v>1.2075568999999999</v>
      </c>
      <c r="E131" s="47">
        <v>1.0623213</v>
      </c>
      <c r="F131" s="47">
        <v>0.14523559999999999</v>
      </c>
      <c r="G131" s="47">
        <v>4.9941375999999993</v>
      </c>
      <c r="H131" s="47">
        <v>7.6825019999999994E-2</v>
      </c>
      <c r="I131" s="47">
        <v>1.5673170000000001</v>
      </c>
      <c r="J131" s="47">
        <v>2.4098790000000001</v>
      </c>
      <c r="K131" s="47">
        <v>6.2813369999999993E-2</v>
      </c>
      <c r="L131" s="47">
        <v>0.10240299999999999</v>
      </c>
      <c r="M131" s="48">
        <v>5.7962100000000003E-2</v>
      </c>
      <c r="N131" s="47">
        <v>8.9663209999999993E-2</v>
      </c>
      <c r="O131" s="47">
        <v>0.1895318</v>
      </c>
      <c r="P131" s="47">
        <v>2.6776871600000005</v>
      </c>
      <c r="Q131" s="47">
        <v>7.60049E-2</v>
      </c>
      <c r="R131" s="47">
        <v>6.7829399999999998E-2</v>
      </c>
      <c r="S131" s="47">
        <v>0.1938135</v>
      </c>
      <c r="T131" s="47">
        <v>0.21205930000000001</v>
      </c>
      <c r="U131" s="47">
        <v>0.289053</v>
      </c>
      <c r="V131" s="47">
        <v>1.6990539999999998E-2</v>
      </c>
      <c r="W131" s="47">
        <v>6.0647319999999998E-2</v>
      </c>
      <c r="X131" s="47">
        <v>0.1096664</v>
      </c>
      <c r="Y131" s="47">
        <v>1.3661159</v>
      </c>
      <c r="Z131" s="47">
        <v>0.28550690000000001</v>
      </c>
      <c r="AA131" s="47">
        <v>1.81148</v>
      </c>
    </row>
    <row r="132" spans="1:27" hidden="1" outlineLevel="3" x14ac:dyDescent="0.4">
      <c r="A132" s="18">
        <v>4</v>
      </c>
      <c r="B132" s="37" t="s">
        <v>148</v>
      </c>
      <c r="C132" s="47">
        <v>54.454650630000003</v>
      </c>
      <c r="D132" s="47">
        <v>5.8971017999999997</v>
      </c>
      <c r="E132" s="47">
        <v>5.1754730000000002</v>
      </c>
      <c r="F132" s="47">
        <v>0.72162879999999996</v>
      </c>
      <c r="G132" s="47">
        <v>26.425184899999994</v>
      </c>
      <c r="H132" s="47">
        <v>0.39452730000000003</v>
      </c>
      <c r="I132" s="47">
        <v>8.217606</v>
      </c>
      <c r="J132" s="47">
        <v>12.7918</v>
      </c>
      <c r="K132" s="47">
        <v>0.3921152</v>
      </c>
      <c r="L132" s="47">
        <v>0.55950049999999996</v>
      </c>
      <c r="M132" s="48">
        <v>0.41428769999999998</v>
      </c>
      <c r="N132" s="47">
        <v>0.57078090000000004</v>
      </c>
      <c r="O132" s="47">
        <v>0.9790333</v>
      </c>
      <c r="P132" s="47">
        <v>13.559507930000001</v>
      </c>
      <c r="Q132" s="47">
        <v>0.38844339999999999</v>
      </c>
      <c r="R132" s="47">
        <v>0.38660679999999997</v>
      </c>
      <c r="S132" s="47">
        <v>1.0213835</v>
      </c>
      <c r="T132" s="47">
        <v>1.0929390000000001</v>
      </c>
      <c r="U132" s="47">
        <v>1.641564</v>
      </c>
      <c r="V132" s="47">
        <v>9.8264130000000005E-2</v>
      </c>
      <c r="W132" s="47">
        <v>0.36242419999999997</v>
      </c>
      <c r="X132" s="47">
        <v>0.63201790000000002</v>
      </c>
      <c r="Y132" s="47">
        <v>6.5659770000000002</v>
      </c>
      <c r="Z132" s="47">
        <v>1.369888</v>
      </c>
      <c r="AA132" s="47">
        <v>8.5728559999999998</v>
      </c>
    </row>
    <row r="133" spans="1:27" hidden="1" outlineLevel="3" x14ac:dyDescent="0.4">
      <c r="A133" s="18">
        <v>4</v>
      </c>
      <c r="B133" s="37" t="s">
        <v>149</v>
      </c>
      <c r="C133" s="46">
        <v>12.487584179999997</v>
      </c>
      <c r="D133" s="46">
        <v>1.4116998000000001</v>
      </c>
      <c r="E133" s="46">
        <v>1.2419449</v>
      </c>
      <c r="F133" s="46">
        <v>0.16975489999999999</v>
      </c>
      <c r="G133" s="46">
        <v>5.8296358300000009</v>
      </c>
      <c r="H133" s="46">
        <v>8.9763319999999994E-2</v>
      </c>
      <c r="I133" s="46">
        <v>1.830141</v>
      </c>
      <c r="J133" s="46">
        <v>2.8119640000000001</v>
      </c>
      <c r="K133" s="46">
        <v>7.3211460000000006E-2</v>
      </c>
      <c r="L133" s="46">
        <v>0.1195092</v>
      </c>
      <c r="M133" s="46">
        <v>6.7379850000000005E-2</v>
      </c>
      <c r="N133" s="46">
        <v>0.1044514</v>
      </c>
      <c r="O133" s="46">
        <v>0.2213492</v>
      </c>
      <c r="P133" s="46">
        <v>3.1275735500000006</v>
      </c>
      <c r="Q133" s="46">
        <v>8.8801870000000005E-2</v>
      </c>
      <c r="R133" s="46">
        <v>7.9106280000000001E-2</v>
      </c>
      <c r="S133" s="46">
        <v>0.22624652000000001</v>
      </c>
      <c r="T133" s="46">
        <v>0.2477094</v>
      </c>
      <c r="U133" s="46">
        <v>0.33628130000000001</v>
      </c>
      <c r="V133" s="46">
        <v>1.9808039999999999E-2</v>
      </c>
      <c r="W133" s="46">
        <v>7.0517839999999998E-2</v>
      </c>
      <c r="X133" s="46">
        <v>0.12789819999999999</v>
      </c>
      <c r="Y133" s="46">
        <v>1.5973569000000001</v>
      </c>
      <c r="Z133" s="46">
        <v>0.33384720000000001</v>
      </c>
      <c r="AA133" s="46">
        <v>2.1186750000000001</v>
      </c>
    </row>
    <row r="134" spans="1:27" hidden="1" outlineLevel="3" collapsed="1" x14ac:dyDescent="0.4">
      <c r="A134" s="18">
        <v>4</v>
      </c>
      <c r="B134" s="37" t="s">
        <v>150</v>
      </c>
      <c r="C134" s="47">
        <v>10.721675869999999</v>
      </c>
      <c r="D134" s="47">
        <v>1.2091898000000001</v>
      </c>
      <c r="E134" s="47">
        <v>1.0635768000000001</v>
      </c>
      <c r="F134" s="47">
        <v>0.14561299999999999</v>
      </c>
      <c r="G134" s="47">
        <v>5.0124367499999991</v>
      </c>
      <c r="H134" s="47">
        <v>7.7028879999999994E-2</v>
      </c>
      <c r="I134" s="47">
        <v>1.572009</v>
      </c>
      <c r="J134" s="47">
        <v>2.4194879999999999</v>
      </c>
      <c r="K134" s="47">
        <v>6.3122049999999999E-2</v>
      </c>
      <c r="L134" s="47">
        <v>0.10287159999999999</v>
      </c>
      <c r="M134" s="48">
        <v>5.8557659999999997E-2</v>
      </c>
      <c r="N134" s="47">
        <v>9.0324559999999998E-2</v>
      </c>
      <c r="O134" s="47">
        <v>0.1901738</v>
      </c>
      <c r="P134" s="47">
        <v>2.68552232</v>
      </c>
      <c r="Q134" s="47">
        <v>7.6223780000000005E-2</v>
      </c>
      <c r="R134" s="47">
        <v>6.8147579999999999E-2</v>
      </c>
      <c r="S134" s="47">
        <v>0.19459857</v>
      </c>
      <c r="T134" s="47">
        <v>0.21268429999999999</v>
      </c>
      <c r="U134" s="47">
        <v>0.29033639999999999</v>
      </c>
      <c r="V134" s="47">
        <v>1.7079569999999999E-2</v>
      </c>
      <c r="W134" s="47">
        <v>6.0962919999999997E-2</v>
      </c>
      <c r="X134" s="47">
        <v>0.11015170000000001</v>
      </c>
      <c r="Y134" s="47">
        <v>1.3691841999999999</v>
      </c>
      <c r="Z134" s="47">
        <v>0.2861533</v>
      </c>
      <c r="AA134" s="47">
        <v>1.814527</v>
      </c>
    </row>
    <row r="135" spans="1:27" hidden="1" outlineLevel="2" x14ac:dyDescent="0.4">
      <c r="A135" s="18">
        <v>3</v>
      </c>
      <c r="B135" s="37" t="s">
        <v>151</v>
      </c>
      <c r="C135" s="47">
        <v>139.39049286000002</v>
      </c>
      <c r="D135" s="47">
        <v>15.548315130000001</v>
      </c>
      <c r="E135" s="47">
        <v>13.649307</v>
      </c>
      <c r="F135" s="47">
        <v>1.8990081299999997</v>
      </c>
      <c r="G135" s="47">
        <v>65.109831139999997</v>
      </c>
      <c r="H135" s="47">
        <v>0.99492224999999979</v>
      </c>
      <c r="I135" s="47">
        <v>20.435327000000001</v>
      </c>
      <c r="J135" s="47">
        <v>31.365809000000002</v>
      </c>
      <c r="K135" s="47">
        <v>0.82559377</v>
      </c>
      <c r="L135" s="47">
        <v>1.3432187600000001</v>
      </c>
      <c r="M135" s="48">
        <v>0.76468709999999995</v>
      </c>
      <c r="N135" s="47">
        <v>1.1788711600000001</v>
      </c>
      <c r="O135" s="47">
        <v>2.4767389000000004</v>
      </c>
      <c r="P135" s="47">
        <v>34.972675589999994</v>
      </c>
      <c r="Q135" s="47">
        <v>0.99397752999999989</v>
      </c>
      <c r="R135" s="47">
        <v>0.88776642000000006</v>
      </c>
      <c r="S135" s="47">
        <v>2.5305932800000002</v>
      </c>
      <c r="T135" s="47">
        <v>2.7591699000000003</v>
      </c>
      <c r="U135" s="47">
        <v>3.7832252</v>
      </c>
      <c r="V135" s="47">
        <v>0.22243322000000004</v>
      </c>
      <c r="W135" s="47">
        <v>0.7941603599999999</v>
      </c>
      <c r="X135" s="47">
        <v>1.4350117899999999</v>
      </c>
      <c r="Y135" s="47">
        <v>17.84195519</v>
      </c>
      <c r="Z135" s="47">
        <v>3.7243827</v>
      </c>
      <c r="AA135" s="47">
        <v>23.759671000000001</v>
      </c>
    </row>
    <row r="136" spans="1:27" hidden="1" outlineLevel="3" x14ac:dyDescent="0.4">
      <c r="A136" s="18">
        <v>4</v>
      </c>
      <c r="B136" s="37" t="s">
        <v>152</v>
      </c>
      <c r="C136" s="47">
        <v>7.0777755699999991</v>
      </c>
      <c r="D136" s="47">
        <v>0.79900333000000001</v>
      </c>
      <c r="E136" s="47">
        <v>0.70291159999999997</v>
      </c>
      <c r="F136" s="47">
        <v>9.609173E-2</v>
      </c>
      <c r="G136" s="47">
        <v>3.3094052500000002</v>
      </c>
      <c r="H136" s="47">
        <v>5.0779919999999999E-2</v>
      </c>
      <c r="I136" s="47">
        <v>1.040702</v>
      </c>
      <c r="J136" s="47">
        <v>1.5947720000000001</v>
      </c>
      <c r="K136" s="47">
        <v>4.1463380000000001E-2</v>
      </c>
      <c r="L136" s="47">
        <v>6.7646860000000003E-2</v>
      </c>
      <c r="M136" s="48">
        <v>3.8132659999999999E-2</v>
      </c>
      <c r="N136" s="47">
        <v>5.9111230000000001E-2</v>
      </c>
      <c r="O136" s="47">
        <v>0.12528</v>
      </c>
      <c r="P136" s="47">
        <v>1.7701749900000001</v>
      </c>
      <c r="Q136" s="47">
        <v>5.0277240000000001E-2</v>
      </c>
      <c r="R136" s="47">
        <v>4.4772109999999997E-2</v>
      </c>
      <c r="S136" s="47">
        <v>0.12807563</v>
      </c>
      <c r="T136" s="47">
        <v>0.14016880000000001</v>
      </c>
      <c r="U136" s="47">
        <v>0.19028619999999999</v>
      </c>
      <c r="V136" s="47">
        <v>1.121087E-2</v>
      </c>
      <c r="W136" s="47">
        <v>3.9900499999999998E-2</v>
      </c>
      <c r="X136" s="47">
        <v>7.2388720000000004E-2</v>
      </c>
      <c r="Y136" s="47">
        <v>0.90412961999999997</v>
      </c>
      <c r="Z136" s="47">
        <v>0.1889653</v>
      </c>
      <c r="AA136" s="47">
        <v>1.199192</v>
      </c>
    </row>
    <row r="137" spans="1:27" s="34" customFormat="1" hidden="1" outlineLevel="3" x14ac:dyDescent="0.4">
      <c r="A137" s="18">
        <v>4</v>
      </c>
      <c r="B137" s="37" t="s">
        <v>153</v>
      </c>
      <c r="C137" s="47">
        <v>8.5074616799999987</v>
      </c>
      <c r="D137" s="47">
        <v>0.93086370000000007</v>
      </c>
      <c r="E137" s="47">
        <v>0.81482220000000005</v>
      </c>
      <c r="F137" s="47">
        <v>0.11604150000000001</v>
      </c>
      <c r="G137" s="47">
        <v>4.0128730399999997</v>
      </c>
      <c r="H137" s="47">
        <v>6.0013759999999999E-2</v>
      </c>
      <c r="I137" s="47">
        <v>1.2665379999999999</v>
      </c>
      <c r="J137" s="47">
        <v>1.92814</v>
      </c>
      <c r="K137" s="47">
        <v>5.0178250000000001E-2</v>
      </c>
      <c r="L137" s="47">
        <v>8.1827570000000002E-2</v>
      </c>
      <c r="M137" s="48">
        <v>4.601425E-2</v>
      </c>
      <c r="N137" s="47">
        <v>7.1145609999999998E-2</v>
      </c>
      <c r="O137" s="47">
        <v>0.1513969</v>
      </c>
      <c r="P137" s="47">
        <v>2.1350679400000003</v>
      </c>
      <c r="Q137" s="47">
        <v>6.0832949999999997E-2</v>
      </c>
      <c r="R137" s="47">
        <v>5.3700320000000003E-2</v>
      </c>
      <c r="S137" s="47">
        <v>0.15343590000000001</v>
      </c>
      <c r="T137" s="47">
        <v>0.16744809999999999</v>
      </c>
      <c r="U137" s="47">
        <v>0.23036139999999999</v>
      </c>
      <c r="V137" s="47">
        <v>1.348882E-2</v>
      </c>
      <c r="W137" s="47">
        <v>4.7990150000000002E-2</v>
      </c>
      <c r="X137" s="47">
        <v>8.7176450000000003E-2</v>
      </c>
      <c r="Y137" s="47">
        <v>1.09199205</v>
      </c>
      <c r="Z137" s="47">
        <v>0.22864180000000001</v>
      </c>
      <c r="AA137" s="47">
        <v>1.4286570000000001</v>
      </c>
    </row>
    <row r="138" spans="1:27" hidden="1" outlineLevel="3" x14ac:dyDescent="0.4">
      <c r="A138" s="35">
        <v>4</v>
      </c>
      <c r="B138" s="36" t="s">
        <v>154</v>
      </c>
      <c r="C138" s="47">
        <v>10.464039399999999</v>
      </c>
      <c r="D138" s="47">
        <v>1.181006</v>
      </c>
      <c r="E138" s="47">
        <v>1.0387712</v>
      </c>
      <c r="F138" s="47">
        <v>0.14223479999999999</v>
      </c>
      <c r="G138" s="47">
        <v>4.8886092300000001</v>
      </c>
      <c r="H138" s="47">
        <v>7.5128669999999995E-2</v>
      </c>
      <c r="I138" s="47">
        <v>1.5348930000000001</v>
      </c>
      <c r="J138" s="47">
        <v>2.35792</v>
      </c>
      <c r="K138" s="47">
        <v>6.1414429999999999E-2</v>
      </c>
      <c r="L138" s="47">
        <v>0.10020660000000001</v>
      </c>
      <c r="M138" s="48">
        <v>5.6644369999999999E-2</v>
      </c>
      <c r="N138" s="47">
        <v>8.7693859999999998E-2</v>
      </c>
      <c r="O138" s="47">
        <v>0.18552189999999999</v>
      </c>
      <c r="P138" s="47">
        <v>2.6210491699999996</v>
      </c>
      <c r="Q138" s="47">
        <v>7.4416060000000006E-2</v>
      </c>
      <c r="R138" s="47">
        <v>6.6327410000000003E-2</v>
      </c>
      <c r="S138" s="47">
        <v>0.18960922000000002</v>
      </c>
      <c r="T138" s="47">
        <v>0.20749409999999999</v>
      </c>
      <c r="U138" s="47">
        <v>0.28228639999999999</v>
      </c>
      <c r="V138" s="47">
        <v>1.6614130000000001E-2</v>
      </c>
      <c r="W138" s="47">
        <v>5.9186549999999997E-2</v>
      </c>
      <c r="X138" s="47">
        <v>0.1072567</v>
      </c>
      <c r="Y138" s="47">
        <v>1.3381628999999999</v>
      </c>
      <c r="Z138" s="47">
        <v>0.27969569999999999</v>
      </c>
      <c r="AA138" s="47">
        <v>1.7733749999999999</v>
      </c>
    </row>
    <row r="139" spans="1:27" hidden="1" outlineLevel="3" x14ac:dyDescent="0.4">
      <c r="A139" s="18">
        <v>4</v>
      </c>
      <c r="B139" s="37" t="s">
        <v>155</v>
      </c>
      <c r="C139" s="47">
        <v>9.417679230000001</v>
      </c>
      <c r="D139" s="47">
        <v>1.0647909</v>
      </c>
      <c r="E139" s="47">
        <v>0.93676080000000006</v>
      </c>
      <c r="F139" s="47">
        <v>0.12803010000000001</v>
      </c>
      <c r="G139" s="47">
        <v>4.3962208799999996</v>
      </c>
      <c r="H139" s="47">
        <v>6.7651580000000003E-2</v>
      </c>
      <c r="I139" s="47">
        <v>1.379956</v>
      </c>
      <c r="J139" s="47">
        <v>2.1204540000000001</v>
      </c>
      <c r="K139" s="47">
        <v>5.5162679999999999E-2</v>
      </c>
      <c r="L139" s="47">
        <v>9.0121599999999996E-2</v>
      </c>
      <c r="M139" s="48">
        <v>5.098076E-2</v>
      </c>
      <c r="N139" s="47">
        <v>7.8904760000000004E-2</v>
      </c>
      <c r="O139" s="47">
        <v>0.16694619999999999</v>
      </c>
      <c r="P139" s="47">
        <v>2.3587004499999997</v>
      </c>
      <c r="Q139" s="47">
        <v>6.6961820000000005E-2</v>
      </c>
      <c r="R139" s="47">
        <v>5.9677769999999998E-2</v>
      </c>
      <c r="S139" s="47">
        <v>0.17063849</v>
      </c>
      <c r="T139" s="47">
        <v>0.18675040000000001</v>
      </c>
      <c r="U139" s="47">
        <v>0.25347799999999998</v>
      </c>
      <c r="V139" s="47">
        <v>1.4945679999999999E-2</v>
      </c>
      <c r="W139" s="47">
        <v>5.3179129999999998E-2</v>
      </c>
      <c r="X139" s="47">
        <v>9.6464960000000002E-2</v>
      </c>
      <c r="Y139" s="47">
        <v>1.204807</v>
      </c>
      <c r="Z139" s="47">
        <v>0.2517972</v>
      </c>
      <c r="AA139" s="47">
        <v>1.5979669999999999</v>
      </c>
    </row>
    <row r="140" spans="1:27" hidden="1" outlineLevel="3" x14ac:dyDescent="0.4">
      <c r="A140" s="18">
        <v>4</v>
      </c>
      <c r="B140" s="37" t="s">
        <v>156</v>
      </c>
      <c r="C140" s="47">
        <v>7.4894464099999993</v>
      </c>
      <c r="D140" s="47">
        <v>0.84724700000000008</v>
      </c>
      <c r="E140" s="47">
        <v>0.74542980000000003</v>
      </c>
      <c r="F140" s="47">
        <v>0.1018172</v>
      </c>
      <c r="G140" s="47">
        <v>3.4951391700000003</v>
      </c>
      <c r="H140" s="47">
        <v>5.3802509999999998E-2</v>
      </c>
      <c r="I140" s="47">
        <v>1.097564</v>
      </c>
      <c r="J140" s="47">
        <v>1.6856679999999999</v>
      </c>
      <c r="K140" s="47">
        <v>4.3816769999999998E-2</v>
      </c>
      <c r="L140" s="47">
        <v>7.1640090000000003E-2</v>
      </c>
      <c r="M140" s="48">
        <v>4.0302230000000001E-2</v>
      </c>
      <c r="N140" s="47">
        <v>6.2534969999999995E-2</v>
      </c>
      <c r="O140" s="47">
        <v>0.1327391</v>
      </c>
      <c r="P140" s="47">
        <v>1.8756992399999999</v>
      </c>
      <c r="Q140" s="47">
        <v>5.3241959999999998E-2</v>
      </c>
      <c r="R140" s="47">
        <v>4.7408400000000003E-2</v>
      </c>
      <c r="S140" s="47">
        <v>0.13564492</v>
      </c>
      <c r="T140" s="47">
        <v>0.1484925</v>
      </c>
      <c r="U140" s="47">
        <v>0.2014358</v>
      </c>
      <c r="V140" s="47">
        <v>1.1866130000000001E-2</v>
      </c>
      <c r="W140" s="47">
        <v>4.2230249999999997E-2</v>
      </c>
      <c r="X140" s="47">
        <v>7.6642360000000007E-2</v>
      </c>
      <c r="Y140" s="47">
        <v>0.95842702000000002</v>
      </c>
      <c r="Z140" s="47">
        <v>0.20030990000000001</v>
      </c>
      <c r="AA140" s="47">
        <v>1.271361</v>
      </c>
    </row>
    <row r="141" spans="1:27" hidden="1" outlineLevel="3" x14ac:dyDescent="0.4">
      <c r="A141" s="18">
        <v>4</v>
      </c>
      <c r="B141" s="37" t="s">
        <v>157</v>
      </c>
      <c r="C141" s="47">
        <v>9.7779477099999994</v>
      </c>
      <c r="D141" s="47">
        <v>1.1054325</v>
      </c>
      <c r="E141" s="47">
        <v>0.97252099999999997</v>
      </c>
      <c r="F141" s="47">
        <v>0.13291149999999999</v>
      </c>
      <c r="G141" s="47">
        <v>4.5646768000000009</v>
      </c>
      <c r="H141" s="47">
        <v>7.0228600000000002E-2</v>
      </c>
      <c r="I141" s="47">
        <v>1.4332940000000001</v>
      </c>
      <c r="J141" s="47">
        <v>2.201711</v>
      </c>
      <c r="K141" s="47">
        <v>5.7267470000000001E-2</v>
      </c>
      <c r="L141" s="47">
        <v>9.3552940000000001E-2</v>
      </c>
      <c r="M141" s="48">
        <v>5.2738199999999999E-2</v>
      </c>
      <c r="N141" s="47">
        <v>8.1753290000000006E-2</v>
      </c>
      <c r="O141" s="47">
        <v>0.17332059999999999</v>
      </c>
      <c r="P141" s="47">
        <v>2.4486914099999999</v>
      </c>
      <c r="Q141" s="47">
        <v>6.9518570000000002E-2</v>
      </c>
      <c r="R141" s="47">
        <v>6.1926670000000003E-2</v>
      </c>
      <c r="S141" s="47">
        <v>0.17712068</v>
      </c>
      <c r="T141" s="47">
        <v>0.19385530000000001</v>
      </c>
      <c r="U141" s="47">
        <v>0.26320589999999999</v>
      </c>
      <c r="V141" s="47">
        <v>1.5503350000000001E-2</v>
      </c>
      <c r="W141" s="47">
        <v>5.5194140000000003E-2</v>
      </c>
      <c r="X141" s="47">
        <v>0.1001008</v>
      </c>
      <c r="Y141" s="47">
        <v>1.2508431</v>
      </c>
      <c r="Z141" s="47">
        <v>0.26142290000000001</v>
      </c>
      <c r="AA141" s="47">
        <v>1.6591469999999999</v>
      </c>
    </row>
    <row r="142" spans="1:27" hidden="1" outlineLevel="3" x14ac:dyDescent="0.4">
      <c r="A142" s="18">
        <v>4</v>
      </c>
      <c r="B142" s="37" t="s">
        <v>158</v>
      </c>
      <c r="C142" s="47">
        <v>13.638613370000002</v>
      </c>
      <c r="D142" s="47">
        <v>1.4685815000000002</v>
      </c>
      <c r="E142" s="47">
        <v>1.2814632000000001</v>
      </c>
      <c r="F142" s="47">
        <v>0.18711829999999999</v>
      </c>
      <c r="G142" s="47">
        <v>6.3199210400000005</v>
      </c>
      <c r="H142" s="47">
        <v>9.5326999999999995E-2</v>
      </c>
      <c r="I142" s="47">
        <v>1.9826170000000001</v>
      </c>
      <c r="J142" s="47">
        <v>3.0290750000000002</v>
      </c>
      <c r="K142" s="47">
        <v>8.2390130000000006E-2</v>
      </c>
      <c r="L142" s="47">
        <v>0.13205520000000001</v>
      </c>
      <c r="M142" s="48">
        <v>7.5221010000000005E-2</v>
      </c>
      <c r="N142" s="47">
        <v>0.1159646</v>
      </c>
      <c r="O142" s="47">
        <v>0.24286460000000001</v>
      </c>
      <c r="P142" s="47">
        <v>3.4403198300000004</v>
      </c>
      <c r="Q142" s="47">
        <v>9.767895E-2</v>
      </c>
      <c r="R142" s="47">
        <v>8.6980790000000002E-2</v>
      </c>
      <c r="S142" s="47">
        <v>0.24691627999999999</v>
      </c>
      <c r="T142" s="47">
        <v>0.2675708</v>
      </c>
      <c r="U142" s="47">
        <v>0.37054290000000001</v>
      </c>
      <c r="V142" s="47">
        <v>2.1750909999999998E-2</v>
      </c>
      <c r="W142" s="47">
        <v>7.7664399999999995E-2</v>
      </c>
      <c r="X142" s="47">
        <v>0.1406268</v>
      </c>
      <c r="Y142" s="47">
        <v>1.7648215</v>
      </c>
      <c r="Z142" s="47">
        <v>0.36576649999999999</v>
      </c>
      <c r="AA142" s="47">
        <v>2.4097909999999998</v>
      </c>
    </row>
    <row r="143" spans="1:27" hidden="1" outlineLevel="3" x14ac:dyDescent="0.4">
      <c r="A143" s="18">
        <v>4</v>
      </c>
      <c r="B143" s="37" t="s">
        <v>159</v>
      </c>
      <c r="C143" s="47">
        <v>12.360904870000001</v>
      </c>
      <c r="D143" s="47">
        <v>1.3934247000000002</v>
      </c>
      <c r="E143" s="47">
        <v>1.2256602000000001</v>
      </c>
      <c r="F143" s="47">
        <v>0.16776450000000001</v>
      </c>
      <c r="G143" s="47">
        <v>5.7849273999999999</v>
      </c>
      <c r="H143" s="47">
        <v>8.8877600000000001E-2</v>
      </c>
      <c r="I143" s="47">
        <v>1.8127690000000001</v>
      </c>
      <c r="J143" s="47">
        <v>2.7910720000000002</v>
      </c>
      <c r="K143" s="47">
        <v>7.3145459999999995E-2</v>
      </c>
      <c r="L143" s="47">
        <v>0.1195649</v>
      </c>
      <c r="M143" s="48">
        <v>6.9214540000000005E-2</v>
      </c>
      <c r="N143" s="47">
        <v>0.10589800000000001</v>
      </c>
      <c r="O143" s="47">
        <v>0.21962699999999999</v>
      </c>
      <c r="P143" s="47">
        <v>3.0950337700000001</v>
      </c>
      <c r="Q143" s="47">
        <v>8.7855610000000001E-2</v>
      </c>
      <c r="R143" s="47">
        <v>7.9063469999999997E-2</v>
      </c>
      <c r="S143" s="47">
        <v>0.22463268</v>
      </c>
      <c r="T143" s="47">
        <v>0.24541750000000001</v>
      </c>
      <c r="U143" s="47">
        <v>0.33523160000000002</v>
      </c>
      <c r="V143" s="47">
        <v>1.982598E-2</v>
      </c>
      <c r="W143" s="47">
        <v>7.0642930000000007E-2</v>
      </c>
      <c r="X143" s="47">
        <v>0.1275935</v>
      </c>
      <c r="Y143" s="47">
        <v>1.5755538</v>
      </c>
      <c r="Z143" s="47">
        <v>0.32921669999999997</v>
      </c>
      <c r="AA143" s="47">
        <v>2.0875189999999999</v>
      </c>
    </row>
    <row r="144" spans="1:27" hidden="1" outlineLevel="3" x14ac:dyDescent="0.4">
      <c r="A144" s="18">
        <v>4</v>
      </c>
      <c r="B144" s="37" t="s">
        <v>160</v>
      </c>
      <c r="C144" s="47">
        <v>16.587303260000002</v>
      </c>
      <c r="D144" s="47">
        <v>1.7974193999999999</v>
      </c>
      <c r="E144" s="47">
        <v>1.5681691</v>
      </c>
      <c r="F144" s="47">
        <v>0.22925029999999999</v>
      </c>
      <c r="G144" s="47">
        <v>7.7067481399999993</v>
      </c>
      <c r="H144" s="47">
        <v>0.1163154</v>
      </c>
      <c r="I144" s="47">
        <v>2.4205079999999999</v>
      </c>
      <c r="J144" s="47">
        <v>3.6970649999999998</v>
      </c>
      <c r="K144" s="47">
        <v>9.8294229999999996E-2</v>
      </c>
      <c r="L144" s="47">
        <v>0.16093450000000001</v>
      </c>
      <c r="M144" s="48">
        <v>9.0601109999999999E-2</v>
      </c>
      <c r="N144" s="47">
        <v>0.14064660000000001</v>
      </c>
      <c r="O144" s="47">
        <v>0.29677290000000001</v>
      </c>
      <c r="P144" s="47">
        <v>4.1874187200000001</v>
      </c>
      <c r="Q144" s="47">
        <v>0.1197942</v>
      </c>
      <c r="R144" s="47">
        <v>0.1060228</v>
      </c>
      <c r="S144" s="47">
        <v>0.30239218000000001</v>
      </c>
      <c r="T144" s="47">
        <v>0.32709769999999999</v>
      </c>
      <c r="U144" s="47">
        <v>0.45064120000000002</v>
      </c>
      <c r="V144" s="47">
        <v>2.6488060000000001E-2</v>
      </c>
      <c r="W144" s="47">
        <v>9.442478E-2</v>
      </c>
      <c r="X144" s="47">
        <v>0.17081370000000001</v>
      </c>
      <c r="Y144" s="47">
        <v>2.1433855999999998</v>
      </c>
      <c r="Z144" s="47">
        <v>0.44635849999999999</v>
      </c>
      <c r="AA144" s="47">
        <v>2.8957169999999999</v>
      </c>
    </row>
    <row r="145" spans="1:27" hidden="1" outlineLevel="3" x14ac:dyDescent="0.4">
      <c r="A145" s="18">
        <v>4</v>
      </c>
      <c r="B145" s="37" t="s">
        <v>161</v>
      </c>
      <c r="C145" s="47">
        <v>11.21002021</v>
      </c>
      <c r="D145" s="47">
        <v>1.2630473</v>
      </c>
      <c r="E145" s="47">
        <v>1.1109191</v>
      </c>
      <c r="F145" s="47">
        <v>0.15212819999999999</v>
      </c>
      <c r="G145" s="47">
        <v>5.2480825899999992</v>
      </c>
      <c r="H145" s="47">
        <v>8.0608769999999996E-2</v>
      </c>
      <c r="I145" s="47">
        <v>1.6426609999999999</v>
      </c>
      <c r="J145" s="47">
        <v>2.5317379999999998</v>
      </c>
      <c r="K145" s="47">
        <v>6.6403760000000006E-2</v>
      </c>
      <c r="L145" s="47">
        <v>0.1094474</v>
      </c>
      <c r="M145" s="48">
        <v>6.3537319999999994E-2</v>
      </c>
      <c r="N145" s="47">
        <v>9.6562439999999999E-2</v>
      </c>
      <c r="O145" s="47">
        <v>0.1995354</v>
      </c>
      <c r="P145" s="47">
        <v>2.8070343200000005</v>
      </c>
      <c r="Q145" s="47">
        <v>7.9663289999999998E-2</v>
      </c>
      <c r="R145" s="47">
        <v>7.1971430000000003E-2</v>
      </c>
      <c r="S145" s="47">
        <v>0.20372243000000001</v>
      </c>
      <c r="T145" s="47">
        <v>0.22261500000000001</v>
      </c>
      <c r="U145" s="47">
        <v>0.30438120000000002</v>
      </c>
      <c r="V145" s="47">
        <v>1.8026750000000001E-2</v>
      </c>
      <c r="W145" s="47">
        <v>6.4220219999999995E-2</v>
      </c>
      <c r="X145" s="47">
        <v>0.1158917</v>
      </c>
      <c r="Y145" s="47">
        <v>1.4281402000000001</v>
      </c>
      <c r="Z145" s="47">
        <v>0.2984021</v>
      </c>
      <c r="AA145" s="47">
        <v>1.891856</v>
      </c>
    </row>
    <row r="146" spans="1:27" hidden="1" outlineLevel="3" x14ac:dyDescent="0.4">
      <c r="A146" s="18">
        <v>4</v>
      </c>
      <c r="B146" s="37" t="s">
        <v>162</v>
      </c>
      <c r="C146" s="47">
        <v>19.164491880000003</v>
      </c>
      <c r="D146" s="47">
        <v>2.1633927000000002</v>
      </c>
      <c r="E146" s="47">
        <v>1.9030942</v>
      </c>
      <c r="F146" s="47">
        <v>0.26029849999999999</v>
      </c>
      <c r="G146" s="47">
        <v>8.955612600000002</v>
      </c>
      <c r="H146" s="47">
        <v>0.1377476</v>
      </c>
      <c r="I146" s="47">
        <v>2.809682</v>
      </c>
      <c r="J146" s="47">
        <v>4.3216530000000004</v>
      </c>
      <c r="K146" s="47">
        <v>0.1129817</v>
      </c>
      <c r="L146" s="47">
        <v>0.1838253</v>
      </c>
      <c r="M146" s="48">
        <v>0.10444299999999999</v>
      </c>
      <c r="N146" s="47">
        <v>0.1612799</v>
      </c>
      <c r="O146" s="47">
        <v>0.33979809999999999</v>
      </c>
      <c r="P146" s="47">
        <v>4.8014065799999992</v>
      </c>
      <c r="Q146" s="47">
        <v>0.1362893</v>
      </c>
      <c r="R146" s="47">
        <v>0.1218099</v>
      </c>
      <c r="S146" s="47">
        <v>0.34809190000000001</v>
      </c>
      <c r="T146" s="47">
        <v>0.38033939999999999</v>
      </c>
      <c r="U146" s="47">
        <v>0.51949939999999994</v>
      </c>
      <c r="V146" s="47">
        <v>3.0562880000000001E-2</v>
      </c>
      <c r="W146" s="47">
        <v>0.109058</v>
      </c>
      <c r="X146" s="47">
        <v>0.1970876</v>
      </c>
      <c r="Y146" s="47">
        <v>2.4472309000000001</v>
      </c>
      <c r="Z146" s="47">
        <v>0.51143729999999998</v>
      </c>
      <c r="AA146" s="47">
        <v>3.2440799999999999</v>
      </c>
    </row>
    <row r="147" spans="1:27" s="31" customFormat="1" hidden="1" outlineLevel="3" collapsed="1" x14ac:dyDescent="0.4">
      <c r="A147" s="18">
        <v>4</v>
      </c>
      <c r="B147" s="37" t="s">
        <v>163</v>
      </c>
      <c r="C147" s="47">
        <v>13.69480927</v>
      </c>
      <c r="D147" s="47">
        <v>1.5341061</v>
      </c>
      <c r="E147" s="47">
        <v>1.3487846000000001</v>
      </c>
      <c r="F147" s="47">
        <v>0.1853215</v>
      </c>
      <c r="G147" s="47">
        <v>6.4276149999999994</v>
      </c>
      <c r="H147" s="47">
        <v>9.8440840000000002E-2</v>
      </c>
      <c r="I147" s="47">
        <v>2.0141429999999998</v>
      </c>
      <c r="J147" s="47">
        <v>3.106541</v>
      </c>
      <c r="K147" s="47">
        <v>8.3075510000000005E-2</v>
      </c>
      <c r="L147" s="47">
        <v>0.13239580000000001</v>
      </c>
      <c r="M147" s="48">
        <v>7.685765E-2</v>
      </c>
      <c r="N147" s="47">
        <v>0.11737590000000001</v>
      </c>
      <c r="O147" s="47">
        <v>0.24293619999999999</v>
      </c>
      <c r="P147" s="47">
        <v>3.4320791700000002</v>
      </c>
      <c r="Q147" s="47">
        <v>9.7447580000000006E-2</v>
      </c>
      <c r="R147" s="47">
        <v>8.8105349999999999E-2</v>
      </c>
      <c r="S147" s="47">
        <v>0.25031296999999997</v>
      </c>
      <c r="T147" s="47">
        <v>0.2719203</v>
      </c>
      <c r="U147" s="47">
        <v>0.38187520000000003</v>
      </c>
      <c r="V147" s="47">
        <v>2.2149660000000002E-2</v>
      </c>
      <c r="W147" s="47">
        <v>8.0469310000000002E-2</v>
      </c>
      <c r="X147" s="47">
        <v>0.1429685</v>
      </c>
      <c r="Y147" s="47">
        <v>1.7344615000000001</v>
      </c>
      <c r="Z147" s="47">
        <v>0.36236879999999999</v>
      </c>
      <c r="AA147" s="47">
        <v>2.3010090000000001</v>
      </c>
    </row>
    <row r="148" spans="1:27" outlineLevel="1" x14ac:dyDescent="0.4">
      <c r="A148" s="32">
        <v>2</v>
      </c>
      <c r="B148" s="38" t="s">
        <v>164</v>
      </c>
      <c r="C148" s="45">
        <v>6008.2408534699998</v>
      </c>
      <c r="D148" s="45">
        <v>357.6823826000001</v>
      </c>
      <c r="E148" s="45">
        <v>300.09765620000007</v>
      </c>
      <c r="F148" s="45">
        <v>57.584726399999994</v>
      </c>
      <c r="G148" s="45">
        <v>3745.4739669299997</v>
      </c>
      <c r="H148" s="45">
        <v>52.691617270000009</v>
      </c>
      <c r="I148" s="45">
        <v>1086.3556139999998</v>
      </c>
      <c r="J148" s="45">
        <v>1993.1424159999999</v>
      </c>
      <c r="K148" s="45">
        <v>100.87785542</v>
      </c>
      <c r="L148" s="45">
        <v>95.268464449999982</v>
      </c>
      <c r="M148" s="45">
        <v>99.21798600000001</v>
      </c>
      <c r="N148" s="45">
        <v>109.93440579</v>
      </c>
      <c r="O148" s="45">
        <v>107.86200339999999</v>
      </c>
      <c r="P148" s="45">
        <v>1631.1120659400001</v>
      </c>
      <c r="Q148" s="45">
        <v>44.323933440000012</v>
      </c>
      <c r="R148" s="45">
        <v>69.751466830000012</v>
      </c>
      <c r="S148" s="45">
        <v>314.71976288999997</v>
      </c>
      <c r="T148" s="45">
        <v>146.94800080000002</v>
      </c>
      <c r="U148" s="45">
        <v>408.12532909999999</v>
      </c>
      <c r="V148" s="45">
        <v>21.980605579999995</v>
      </c>
      <c r="W148" s="45">
        <v>93.0036044</v>
      </c>
      <c r="X148" s="45">
        <v>126.29839283</v>
      </c>
      <c r="Y148" s="45">
        <v>335.38840306999998</v>
      </c>
      <c r="Z148" s="45">
        <v>70.572566999999992</v>
      </c>
      <c r="AA148" s="45">
        <v>273.97243800000001</v>
      </c>
    </row>
    <row r="149" spans="1:27" outlineLevel="2" collapsed="1" x14ac:dyDescent="0.4">
      <c r="A149" s="32">
        <v>2.5</v>
      </c>
      <c r="B149" s="38" t="s">
        <v>165</v>
      </c>
      <c r="C149" s="45">
        <v>281.40510996</v>
      </c>
      <c r="D149" s="45">
        <v>27.556084099999996</v>
      </c>
      <c r="E149" s="45">
        <v>23.973118299999996</v>
      </c>
      <c r="F149" s="45">
        <v>3.5829657999999998</v>
      </c>
      <c r="G149" s="45">
        <v>140.89866658000003</v>
      </c>
      <c r="H149" s="45">
        <v>2.03119893</v>
      </c>
      <c r="I149" s="45">
        <v>43.221347000000002</v>
      </c>
      <c r="J149" s="45">
        <v>69.667931999999993</v>
      </c>
      <c r="K149" s="45">
        <v>2.6948903199999998</v>
      </c>
      <c r="L149" s="45">
        <v>3.1765609600000002</v>
      </c>
      <c r="M149" s="45">
        <v>2.2980334299999998</v>
      </c>
      <c r="N149" s="45">
        <v>3.0400301399999998</v>
      </c>
      <c r="O149" s="45">
        <v>4.9409294999999993</v>
      </c>
      <c r="P149" s="45">
        <v>74.22182128</v>
      </c>
      <c r="Q149" s="45">
        <v>2.10065685</v>
      </c>
      <c r="R149" s="45">
        <v>2.1766117199999999</v>
      </c>
      <c r="S149" s="45">
        <v>5.8874535300000002</v>
      </c>
      <c r="T149" s="45">
        <v>5.7244163000000006</v>
      </c>
      <c r="U149" s="45">
        <v>14.156993399999999</v>
      </c>
      <c r="V149" s="45">
        <v>0.59531053</v>
      </c>
      <c r="W149" s="45">
        <v>3.0194858299999998</v>
      </c>
      <c r="X149" s="45">
        <v>3.77455067</v>
      </c>
      <c r="Y149" s="45">
        <v>30.446705350000002</v>
      </c>
      <c r="Z149" s="45">
        <v>6.3396371000000009</v>
      </c>
      <c r="AA149" s="45">
        <v>38.728538</v>
      </c>
    </row>
    <row r="150" spans="1:27" s="31" customFormat="1" hidden="1" outlineLevel="4" x14ac:dyDescent="0.4">
      <c r="A150" s="18">
        <v>4</v>
      </c>
      <c r="B150" s="37" t="s">
        <v>166</v>
      </c>
      <c r="C150" s="47">
        <v>11.991125449999997</v>
      </c>
      <c r="D150" s="47">
        <v>1.3322479999999999</v>
      </c>
      <c r="E150" s="47">
        <v>1.1707023999999999</v>
      </c>
      <c r="F150" s="47">
        <v>0.16154560000000001</v>
      </c>
      <c r="G150" s="47">
        <v>5.6674961899999996</v>
      </c>
      <c r="H150" s="47">
        <v>8.6529209999999995E-2</v>
      </c>
      <c r="I150" s="47">
        <v>1.75909</v>
      </c>
      <c r="J150" s="47">
        <v>2.7340550000000001</v>
      </c>
      <c r="K150" s="47">
        <v>7.3977790000000002E-2</v>
      </c>
      <c r="L150" s="47">
        <v>0.12611120000000001</v>
      </c>
      <c r="M150" s="48">
        <v>7.7103089999999999E-2</v>
      </c>
      <c r="N150" s="47">
        <v>0.11208899999999999</v>
      </c>
      <c r="O150" s="47">
        <v>0.2169247</v>
      </c>
      <c r="P150" s="47">
        <v>3.0102292599999996</v>
      </c>
      <c r="Q150" s="47">
        <v>8.5086049999999996E-2</v>
      </c>
      <c r="R150" s="47">
        <v>8.0394789999999994E-2</v>
      </c>
      <c r="S150" s="47">
        <v>0.22185686999999998</v>
      </c>
      <c r="T150" s="47">
        <v>0.239423</v>
      </c>
      <c r="U150" s="47">
        <v>0.3445859</v>
      </c>
      <c r="V150" s="47">
        <v>2.0215480000000001E-2</v>
      </c>
      <c r="W150" s="47">
        <v>7.3660069999999994E-2</v>
      </c>
      <c r="X150" s="47">
        <v>0.1280869</v>
      </c>
      <c r="Y150" s="47">
        <v>1.5030782</v>
      </c>
      <c r="Z150" s="47">
        <v>0.31384200000000001</v>
      </c>
      <c r="AA150" s="47">
        <v>1.981152</v>
      </c>
    </row>
    <row r="151" spans="1:27" s="34" customFormat="1" hidden="1" outlineLevel="4" x14ac:dyDescent="0.4">
      <c r="A151" s="32">
        <v>4</v>
      </c>
      <c r="B151" s="38" t="s">
        <v>167</v>
      </c>
      <c r="C151" s="47">
        <v>10.800922900000002</v>
      </c>
      <c r="D151" s="47">
        <v>1.2217266</v>
      </c>
      <c r="E151" s="47">
        <v>1.0748711</v>
      </c>
      <c r="F151" s="47">
        <v>0.1468555</v>
      </c>
      <c r="G151" s="47">
        <v>5.0401968600000009</v>
      </c>
      <c r="H151" s="47">
        <v>7.7591590000000002E-2</v>
      </c>
      <c r="I151" s="47">
        <v>1.582711</v>
      </c>
      <c r="J151" s="47">
        <v>2.4308900000000002</v>
      </c>
      <c r="K151" s="47">
        <v>6.3173480000000004E-2</v>
      </c>
      <c r="L151" s="47">
        <v>0.1032725</v>
      </c>
      <c r="M151" s="48">
        <v>5.8061460000000002E-2</v>
      </c>
      <c r="N151" s="47">
        <v>9.0124629999999997E-2</v>
      </c>
      <c r="O151" s="47">
        <v>0.1914217</v>
      </c>
      <c r="P151" s="47">
        <v>2.7051504400000002</v>
      </c>
      <c r="Q151" s="47">
        <v>7.6793799999999995E-2</v>
      </c>
      <c r="R151" s="47">
        <v>6.8345550000000005E-2</v>
      </c>
      <c r="S151" s="47">
        <v>0.19560033999999998</v>
      </c>
      <c r="T151" s="47">
        <v>0.21415719999999999</v>
      </c>
      <c r="U151" s="47">
        <v>0.29044239999999999</v>
      </c>
      <c r="V151" s="47">
        <v>1.7107290000000001E-2</v>
      </c>
      <c r="W151" s="47">
        <v>6.0878160000000001E-2</v>
      </c>
      <c r="X151" s="47">
        <v>0.1104879</v>
      </c>
      <c r="Y151" s="47">
        <v>1.3824105</v>
      </c>
      <c r="Z151" s="47">
        <v>0.2889273</v>
      </c>
      <c r="AA151" s="47">
        <v>1.8338490000000001</v>
      </c>
    </row>
    <row r="152" spans="1:27" hidden="1" outlineLevel="4" x14ac:dyDescent="0.4">
      <c r="A152" s="35">
        <v>4</v>
      </c>
      <c r="B152" s="36" t="s">
        <v>168</v>
      </c>
      <c r="C152" s="47">
        <v>16.345741100000001</v>
      </c>
      <c r="D152" s="47">
        <v>1.7832135000000002</v>
      </c>
      <c r="E152" s="47">
        <v>1.5606875000000002</v>
      </c>
      <c r="F152" s="47">
        <v>0.222526</v>
      </c>
      <c r="G152" s="47">
        <v>7.6323736900000005</v>
      </c>
      <c r="H152" s="47">
        <v>0.1156138</v>
      </c>
      <c r="I152" s="47">
        <v>2.3875959999999998</v>
      </c>
      <c r="J152" s="47">
        <v>3.6831800000000001</v>
      </c>
      <c r="K152" s="47">
        <v>0.10039770000000001</v>
      </c>
      <c r="L152" s="47">
        <v>0.15883430000000001</v>
      </c>
      <c r="M152" s="48">
        <v>9.1700489999999996E-2</v>
      </c>
      <c r="N152" s="47">
        <v>0.1400093</v>
      </c>
      <c r="O152" s="47">
        <v>0.29000150000000002</v>
      </c>
      <c r="P152" s="47">
        <v>4.13193491</v>
      </c>
      <c r="Q152" s="47">
        <v>0.1172926</v>
      </c>
      <c r="R152" s="47">
        <v>0.1054108</v>
      </c>
      <c r="S152" s="47">
        <v>0.30081875000000002</v>
      </c>
      <c r="T152" s="47">
        <v>0.32307599999999997</v>
      </c>
      <c r="U152" s="47">
        <v>0.4763635</v>
      </c>
      <c r="V152" s="47">
        <v>2.6696149999999998E-2</v>
      </c>
      <c r="W152" s="47">
        <v>9.9954109999999999E-2</v>
      </c>
      <c r="X152" s="47">
        <v>0.17151069999999999</v>
      </c>
      <c r="Y152" s="47">
        <v>2.0784487</v>
      </c>
      <c r="Z152" s="47">
        <v>0.43236360000000001</v>
      </c>
      <c r="AA152" s="47">
        <v>2.798219</v>
      </c>
    </row>
    <row r="153" spans="1:27" hidden="1" outlineLevel="4" x14ac:dyDescent="0.4">
      <c r="A153" s="18">
        <v>4</v>
      </c>
      <c r="B153" s="37" t="s">
        <v>169</v>
      </c>
      <c r="C153" s="47">
        <v>12.114527380000002</v>
      </c>
      <c r="D153" s="47">
        <v>1.3606098</v>
      </c>
      <c r="E153" s="47">
        <v>1.1971082</v>
      </c>
      <c r="F153" s="47">
        <v>0.1635016</v>
      </c>
      <c r="G153" s="47">
        <v>5.7007757600000009</v>
      </c>
      <c r="H153" s="47">
        <v>8.9984079999999994E-2</v>
      </c>
      <c r="I153" s="47">
        <v>1.7843709999999999</v>
      </c>
      <c r="J153" s="47">
        <v>2.7572719999999999</v>
      </c>
      <c r="K153" s="47">
        <v>7.5752829999999993E-2</v>
      </c>
      <c r="L153" s="47">
        <v>0.117309</v>
      </c>
      <c r="M153" s="48">
        <v>6.797665E-2</v>
      </c>
      <c r="N153" s="47">
        <v>0.10356990000000001</v>
      </c>
      <c r="O153" s="47">
        <v>0.21473449999999999</v>
      </c>
      <c r="P153" s="47">
        <v>3.0327708199999996</v>
      </c>
      <c r="Q153" s="47">
        <v>8.6261270000000001E-2</v>
      </c>
      <c r="R153" s="47">
        <v>7.8376169999999995E-2</v>
      </c>
      <c r="S153" s="47">
        <v>0.22066464</v>
      </c>
      <c r="T153" s="47">
        <v>0.24637149999999999</v>
      </c>
      <c r="U153" s="47">
        <v>0.335843</v>
      </c>
      <c r="V153" s="47">
        <v>1.9683530000000001E-2</v>
      </c>
      <c r="W153" s="47">
        <v>7.0989510000000006E-2</v>
      </c>
      <c r="X153" s="47">
        <v>0.1282227</v>
      </c>
      <c r="Y153" s="47">
        <v>1.5271853</v>
      </c>
      <c r="Z153" s="47">
        <v>0.31917319999999999</v>
      </c>
      <c r="AA153" s="47">
        <v>2.0203709999999999</v>
      </c>
    </row>
    <row r="154" spans="1:27" hidden="1" outlineLevel="4" x14ac:dyDescent="0.4">
      <c r="A154" s="18">
        <v>4</v>
      </c>
      <c r="B154" s="37" t="s">
        <v>170</v>
      </c>
      <c r="C154" s="47">
        <v>20.765599739999999</v>
      </c>
      <c r="D154" s="47">
        <v>2.1772637000000001</v>
      </c>
      <c r="E154" s="47">
        <v>1.9072755000000001</v>
      </c>
      <c r="F154" s="47">
        <v>0.26998820000000001</v>
      </c>
      <c r="G154" s="47">
        <v>10.174371799999999</v>
      </c>
      <c r="H154" s="47">
        <v>0.1475851</v>
      </c>
      <c r="I154" s="47">
        <v>3.2226729999999999</v>
      </c>
      <c r="J154" s="47">
        <v>4.9407189999999996</v>
      </c>
      <c r="K154" s="47">
        <v>0.14951519999999999</v>
      </c>
      <c r="L154" s="47">
        <v>0.21450630000000001</v>
      </c>
      <c r="M154" s="48">
        <v>0.14125170000000001</v>
      </c>
      <c r="N154" s="47">
        <v>0.2008597</v>
      </c>
      <c r="O154" s="47">
        <v>0.37083719999999998</v>
      </c>
      <c r="P154" s="47">
        <v>5.2223602400000004</v>
      </c>
      <c r="Q154" s="47">
        <v>0.14718000000000001</v>
      </c>
      <c r="R154" s="47">
        <v>0.14511830000000001</v>
      </c>
      <c r="S154" s="47">
        <v>0.40180189999999999</v>
      </c>
      <c r="T154" s="47">
        <v>0.41135389999999999</v>
      </c>
      <c r="U154" s="47">
        <v>0.72302049999999995</v>
      </c>
      <c r="V154" s="47">
        <v>3.7445440000000003E-2</v>
      </c>
      <c r="W154" s="47">
        <v>0.15526609999999999</v>
      </c>
      <c r="X154" s="47">
        <v>0.23937610000000001</v>
      </c>
      <c r="Y154" s="47">
        <v>2.4504416999999998</v>
      </c>
      <c r="Z154" s="47">
        <v>0.51135629999999999</v>
      </c>
      <c r="AA154" s="47">
        <v>3.1916039999999999</v>
      </c>
    </row>
    <row r="155" spans="1:27" hidden="1" outlineLevel="4" x14ac:dyDescent="0.4">
      <c r="A155" s="18">
        <v>4</v>
      </c>
      <c r="B155" s="37" t="s">
        <v>171</v>
      </c>
      <c r="C155" s="47">
        <v>8.9201234000000014</v>
      </c>
      <c r="D155" s="47">
        <v>1.0000560000000001</v>
      </c>
      <c r="E155" s="47">
        <v>0.8781776</v>
      </c>
      <c r="F155" s="47">
        <v>0.1218784</v>
      </c>
      <c r="G155" s="47">
        <v>4.1475396799999995</v>
      </c>
      <c r="H155" s="47">
        <v>6.3576060000000004E-2</v>
      </c>
      <c r="I155" s="47">
        <v>1.299974</v>
      </c>
      <c r="J155" s="47">
        <v>1.99841</v>
      </c>
      <c r="K155" s="47">
        <v>5.2503599999999997E-2</v>
      </c>
      <c r="L155" s="47">
        <v>8.5806960000000002E-2</v>
      </c>
      <c r="M155" s="48">
        <v>4.8504650000000003E-2</v>
      </c>
      <c r="N155" s="47">
        <v>7.5099310000000002E-2</v>
      </c>
      <c r="O155" s="47">
        <v>0.15829960000000001</v>
      </c>
      <c r="P155" s="47">
        <v>2.2348017200000001</v>
      </c>
      <c r="Q155" s="47">
        <v>6.3725519999999994E-2</v>
      </c>
      <c r="R155" s="47">
        <v>5.6630550000000002E-2</v>
      </c>
      <c r="S155" s="47">
        <v>0.16152760999999999</v>
      </c>
      <c r="T155" s="47">
        <v>0.17604320000000001</v>
      </c>
      <c r="U155" s="47">
        <v>0.2408624</v>
      </c>
      <c r="V155" s="47">
        <v>1.417537E-2</v>
      </c>
      <c r="W155" s="47">
        <v>5.0546349999999997E-2</v>
      </c>
      <c r="X155" s="47">
        <v>9.1423669999999999E-2</v>
      </c>
      <c r="Y155" s="47">
        <v>1.14190415</v>
      </c>
      <c r="Z155" s="47">
        <v>0.2379629</v>
      </c>
      <c r="AA155" s="47">
        <v>1.5377259999999999</v>
      </c>
    </row>
    <row r="156" spans="1:27" hidden="1" outlineLevel="4" x14ac:dyDescent="0.4">
      <c r="A156" s="18">
        <v>4</v>
      </c>
      <c r="B156" s="37" t="s">
        <v>172</v>
      </c>
      <c r="C156" s="47">
        <v>19.309533179999999</v>
      </c>
      <c r="D156" s="47">
        <v>1.799132</v>
      </c>
      <c r="E156" s="47">
        <v>1.5557783999999999</v>
      </c>
      <c r="F156" s="47">
        <v>0.2433536</v>
      </c>
      <c r="G156" s="47">
        <v>9.7849078999999985</v>
      </c>
      <c r="H156" s="47">
        <v>0.1416221</v>
      </c>
      <c r="I156" s="47">
        <v>2.9554909999999999</v>
      </c>
      <c r="J156" s="47">
        <v>4.9322330000000001</v>
      </c>
      <c r="K156" s="47">
        <v>0.22742129999999999</v>
      </c>
      <c r="L156" s="47">
        <v>0.21835260000000001</v>
      </c>
      <c r="M156" s="48">
        <v>0.15746950000000001</v>
      </c>
      <c r="N156" s="47">
        <v>0.20369470000000001</v>
      </c>
      <c r="O156" s="47">
        <v>0.3247951</v>
      </c>
      <c r="P156" s="47">
        <v>5.3925882799999991</v>
      </c>
      <c r="Q156" s="47">
        <v>0.1542702</v>
      </c>
      <c r="R156" s="47">
        <v>0.15494939999999999</v>
      </c>
      <c r="S156" s="47">
        <v>0.43675679999999995</v>
      </c>
      <c r="T156" s="47">
        <v>0.40381410000000001</v>
      </c>
      <c r="U156" s="47">
        <v>1.3176460000000001</v>
      </c>
      <c r="V156" s="47">
        <v>4.5382779999999998E-2</v>
      </c>
      <c r="W156" s="47">
        <v>0.27574159999999998</v>
      </c>
      <c r="X156" s="47">
        <v>0.28557060000000001</v>
      </c>
      <c r="Y156" s="47">
        <v>1.9173730999999998</v>
      </c>
      <c r="Z156" s="47">
        <v>0.40108369999999999</v>
      </c>
      <c r="AA156" s="47">
        <v>2.3329049999999998</v>
      </c>
    </row>
    <row r="157" spans="1:27" hidden="1" outlineLevel="4" x14ac:dyDescent="0.4">
      <c r="A157" s="18">
        <v>4</v>
      </c>
      <c r="B157" s="37" t="s">
        <v>173</v>
      </c>
      <c r="C157" s="47">
        <v>14.502323839999999</v>
      </c>
      <c r="D157" s="47">
        <v>1.5707297999999998</v>
      </c>
      <c r="E157" s="47">
        <v>1.3792903999999999</v>
      </c>
      <c r="F157" s="47">
        <v>0.19143940000000001</v>
      </c>
      <c r="G157" s="47">
        <v>6.9160998099999986</v>
      </c>
      <c r="H157" s="47">
        <v>0.1041947</v>
      </c>
      <c r="I157" s="47">
        <v>2.16954</v>
      </c>
      <c r="J157" s="47">
        <v>3.3510719999999998</v>
      </c>
      <c r="K157" s="47">
        <v>9.549713E-2</v>
      </c>
      <c r="L157" s="47">
        <v>0.1468227</v>
      </c>
      <c r="M157" s="48">
        <v>9.1813080000000005E-2</v>
      </c>
      <c r="N157" s="47">
        <v>0.13449449999999999</v>
      </c>
      <c r="O157" s="47">
        <v>0.25657229999999998</v>
      </c>
      <c r="P157" s="47">
        <v>3.7071942300000003</v>
      </c>
      <c r="Q157" s="47">
        <v>0.10255640000000001</v>
      </c>
      <c r="R157" s="47">
        <v>9.7830280000000006E-2</v>
      </c>
      <c r="S157" s="47">
        <v>0.27812015000000001</v>
      </c>
      <c r="T157" s="47">
        <v>0.28927429999999998</v>
      </c>
      <c r="U157" s="47">
        <v>0.5090711</v>
      </c>
      <c r="V157" s="47">
        <v>2.54933E-2</v>
      </c>
      <c r="W157" s="47">
        <v>0.10746550000000001</v>
      </c>
      <c r="X157" s="47">
        <v>0.161944</v>
      </c>
      <c r="Y157" s="47">
        <v>1.766516</v>
      </c>
      <c r="Z157" s="47">
        <v>0.36892320000000001</v>
      </c>
      <c r="AA157" s="47">
        <v>2.3083</v>
      </c>
    </row>
    <row r="158" spans="1:27" hidden="1" outlineLevel="4" x14ac:dyDescent="0.4">
      <c r="A158" s="18">
        <v>4</v>
      </c>
      <c r="B158" s="37" t="s">
        <v>174</v>
      </c>
      <c r="C158" s="47">
        <v>48.403310399999981</v>
      </c>
      <c r="D158" s="47">
        <v>3.8807132000000002</v>
      </c>
      <c r="E158" s="47">
        <v>3.3270789000000001</v>
      </c>
      <c r="F158" s="47">
        <v>0.55363430000000002</v>
      </c>
      <c r="G158" s="47">
        <v>26.5770695</v>
      </c>
      <c r="H158" s="47">
        <v>0.35739729999999997</v>
      </c>
      <c r="I158" s="47">
        <v>8.0334859999999999</v>
      </c>
      <c r="J158" s="47">
        <v>13.49141</v>
      </c>
      <c r="K158" s="47">
        <v>0.68325239999999998</v>
      </c>
      <c r="L158" s="47">
        <v>0.63869690000000001</v>
      </c>
      <c r="M158" s="48">
        <v>0.56521259999999995</v>
      </c>
      <c r="N158" s="47">
        <v>0.67815429999999999</v>
      </c>
      <c r="O158" s="47">
        <v>0.83897999999999995</v>
      </c>
      <c r="P158" s="47">
        <v>13.506706700000001</v>
      </c>
      <c r="Q158" s="47">
        <v>0.37640170000000001</v>
      </c>
      <c r="R158" s="47">
        <v>0.46090639999999999</v>
      </c>
      <c r="S158" s="47">
        <v>1.1986545</v>
      </c>
      <c r="T158" s="47">
        <v>1.0252790000000001</v>
      </c>
      <c r="U158" s="47">
        <v>3.863388</v>
      </c>
      <c r="V158" s="47">
        <v>0.13536409999999999</v>
      </c>
      <c r="W158" s="47">
        <v>0.8324163</v>
      </c>
      <c r="X158" s="47">
        <v>0.8483733</v>
      </c>
      <c r="Y158" s="47">
        <v>3.9445531999999996</v>
      </c>
      <c r="Z158" s="47">
        <v>0.82137020000000005</v>
      </c>
      <c r="AA158" s="47">
        <v>4.4388209999999999</v>
      </c>
    </row>
    <row r="159" spans="1:27" hidden="1" outlineLevel="4" x14ac:dyDescent="0.4">
      <c r="A159" s="18">
        <v>4</v>
      </c>
      <c r="B159" s="37" t="s">
        <v>175</v>
      </c>
      <c r="C159" s="47">
        <v>13.905285000000001</v>
      </c>
      <c r="D159" s="47">
        <v>1.5377360999999998</v>
      </c>
      <c r="E159" s="47">
        <v>1.3511975999999999</v>
      </c>
      <c r="F159" s="47">
        <v>0.1865385</v>
      </c>
      <c r="G159" s="47">
        <v>6.5583716100000009</v>
      </c>
      <c r="H159" s="47">
        <v>9.9562750000000005E-2</v>
      </c>
      <c r="I159" s="47">
        <v>2.066808</v>
      </c>
      <c r="J159" s="47">
        <v>3.157076</v>
      </c>
      <c r="K159" s="47">
        <v>8.6234870000000005E-2</v>
      </c>
      <c r="L159" s="47">
        <v>0.13632340000000001</v>
      </c>
      <c r="M159" s="48">
        <v>8.3942089999999997E-2</v>
      </c>
      <c r="N159" s="47">
        <v>0.1247675</v>
      </c>
      <c r="O159" s="47">
        <v>0.24655089999999999</v>
      </c>
      <c r="P159" s="47">
        <v>3.4650232899999995</v>
      </c>
      <c r="Q159" s="47">
        <v>9.8321279999999997E-2</v>
      </c>
      <c r="R159" s="47">
        <v>9.0869679999999994E-2</v>
      </c>
      <c r="S159" s="47">
        <v>0.25369421999999997</v>
      </c>
      <c r="T159" s="47">
        <v>0.27538269999999998</v>
      </c>
      <c r="U159" s="47">
        <v>0.38959539999999998</v>
      </c>
      <c r="V159" s="47">
        <v>2.2905149999999999E-2</v>
      </c>
      <c r="W159" s="47">
        <v>8.3101659999999994E-2</v>
      </c>
      <c r="X159" s="47">
        <v>0.1472222</v>
      </c>
      <c r="Y159" s="47">
        <v>1.7417381999999999</v>
      </c>
      <c r="Z159" s="47">
        <v>0.36219279999999998</v>
      </c>
      <c r="AA159" s="47">
        <v>2.3441540000000001</v>
      </c>
    </row>
    <row r="160" spans="1:27" hidden="1" outlineLevel="4" x14ac:dyDescent="0.4">
      <c r="A160" s="18">
        <v>4</v>
      </c>
      <c r="B160" s="37" t="s">
        <v>176</v>
      </c>
      <c r="C160" s="47">
        <v>51.106170489999997</v>
      </c>
      <c r="D160" s="47">
        <v>5.3290728999999999</v>
      </c>
      <c r="E160" s="47">
        <v>4.6654119999999999</v>
      </c>
      <c r="F160" s="47">
        <v>0.6636609</v>
      </c>
      <c r="G160" s="47">
        <v>25.3095736</v>
      </c>
      <c r="H160" s="47">
        <v>0.3635719</v>
      </c>
      <c r="I160" s="47">
        <v>7.7740679999999998</v>
      </c>
      <c r="J160" s="47">
        <v>12.36307</v>
      </c>
      <c r="K160" s="47">
        <v>0.4194078</v>
      </c>
      <c r="L160" s="47">
        <v>0.57700580000000001</v>
      </c>
      <c r="M160" s="48">
        <v>0.41603839999999997</v>
      </c>
      <c r="N160" s="47">
        <v>0.55295870000000003</v>
      </c>
      <c r="O160" s="47">
        <v>0.921431</v>
      </c>
      <c r="P160" s="47">
        <v>12.612312990000001</v>
      </c>
      <c r="Q160" s="47">
        <v>0.3658901</v>
      </c>
      <c r="R160" s="47">
        <v>0.38413599999999998</v>
      </c>
      <c r="S160" s="47">
        <v>0.96384770000000008</v>
      </c>
      <c r="T160" s="47">
        <v>1.0077480000000001</v>
      </c>
      <c r="U160" s="47">
        <v>1.635543</v>
      </c>
      <c r="V160" s="47">
        <v>9.6347390000000005E-2</v>
      </c>
      <c r="W160" s="47">
        <v>0.36089100000000002</v>
      </c>
      <c r="X160" s="47">
        <v>0.62639560000000005</v>
      </c>
      <c r="Y160" s="47">
        <v>5.9391452000000005</v>
      </c>
      <c r="Z160" s="47">
        <v>1.232369</v>
      </c>
      <c r="AA160" s="47">
        <v>7.8552109999999997</v>
      </c>
    </row>
    <row r="161" spans="1:27" hidden="1" outlineLevel="4" x14ac:dyDescent="0.4">
      <c r="A161" s="18">
        <v>4</v>
      </c>
      <c r="B161" s="37" t="s">
        <v>177</v>
      </c>
      <c r="C161" s="47">
        <v>41.612121200000011</v>
      </c>
      <c r="D161" s="47">
        <v>3.2981609999999999</v>
      </c>
      <c r="E161" s="47">
        <v>2.7973759</v>
      </c>
      <c r="F161" s="47">
        <v>0.50078509999999998</v>
      </c>
      <c r="G161" s="47">
        <v>21.9068538</v>
      </c>
      <c r="H161" s="47">
        <v>0.30088399999999998</v>
      </c>
      <c r="I161" s="47">
        <v>6.4753819999999997</v>
      </c>
      <c r="J161" s="47">
        <v>11.168620000000001</v>
      </c>
      <c r="K161" s="47">
        <v>0.58880520000000003</v>
      </c>
      <c r="L161" s="47">
        <v>0.53864310000000004</v>
      </c>
      <c r="M161" s="48">
        <v>0.43100119999999997</v>
      </c>
      <c r="N161" s="47">
        <v>0.52258850000000001</v>
      </c>
      <c r="O161" s="47">
        <v>0.70536180000000004</v>
      </c>
      <c r="P161" s="47">
        <v>12.231075400000002</v>
      </c>
      <c r="Q161" s="47">
        <v>0.34215889999999999</v>
      </c>
      <c r="R161" s="47">
        <v>0.37678319999999998</v>
      </c>
      <c r="S161" s="47">
        <v>1.0348765</v>
      </c>
      <c r="T161" s="47">
        <v>0.88082439999999995</v>
      </c>
      <c r="U161" s="47">
        <v>3.6415009999999999</v>
      </c>
      <c r="V161" s="47">
        <v>0.1146387</v>
      </c>
      <c r="W161" s="47">
        <v>0.76702789999999998</v>
      </c>
      <c r="X161" s="47">
        <v>0.70856269999999999</v>
      </c>
      <c r="Y161" s="47">
        <v>3.6147872000000003</v>
      </c>
      <c r="Z161" s="47">
        <v>0.74991490000000005</v>
      </c>
      <c r="AA161" s="47">
        <v>4.176031</v>
      </c>
    </row>
    <row r="162" spans="1:27" hidden="1" outlineLevel="4" x14ac:dyDescent="0.4">
      <c r="A162" s="18">
        <v>4</v>
      </c>
      <c r="B162" s="37" t="s">
        <v>178</v>
      </c>
      <c r="C162" s="47">
        <v>11.62832588</v>
      </c>
      <c r="D162" s="47">
        <v>1.2654215000000002</v>
      </c>
      <c r="E162" s="47">
        <v>1.1081628000000001</v>
      </c>
      <c r="F162" s="47">
        <v>0.1572587</v>
      </c>
      <c r="G162" s="47">
        <v>5.4830363799999997</v>
      </c>
      <c r="H162" s="47">
        <v>8.3086339999999995E-2</v>
      </c>
      <c r="I162" s="47">
        <v>1.7101569999999999</v>
      </c>
      <c r="J162" s="47">
        <v>2.6599249999999999</v>
      </c>
      <c r="K162" s="47">
        <v>7.8951019999999997E-2</v>
      </c>
      <c r="L162" s="47">
        <v>0.1148762</v>
      </c>
      <c r="M162" s="48">
        <v>6.7958519999999994E-2</v>
      </c>
      <c r="N162" s="47">
        <v>0.1016201</v>
      </c>
      <c r="O162" s="47">
        <v>0.20501920000000001</v>
      </c>
      <c r="P162" s="47">
        <v>2.9696730000000007</v>
      </c>
      <c r="Q162" s="47">
        <v>8.4719030000000001E-2</v>
      </c>
      <c r="R162" s="47">
        <v>7.6860600000000001E-2</v>
      </c>
      <c r="S162" s="47">
        <v>0.21923355</v>
      </c>
      <c r="T162" s="47">
        <v>0.23166900000000001</v>
      </c>
      <c r="U162" s="47">
        <v>0.38913120000000001</v>
      </c>
      <c r="V162" s="47">
        <v>1.9855850000000001E-2</v>
      </c>
      <c r="W162" s="47">
        <v>8.154757E-2</v>
      </c>
      <c r="X162" s="47">
        <v>0.1273743</v>
      </c>
      <c r="Y162" s="47">
        <v>1.4391239</v>
      </c>
      <c r="Z162" s="47">
        <v>0.30015799999999998</v>
      </c>
      <c r="AA162" s="47">
        <v>1.9101950000000001</v>
      </c>
    </row>
    <row r="163" spans="1:27" outlineLevel="2" x14ac:dyDescent="0.4">
      <c r="A163" s="18">
        <v>2.5</v>
      </c>
      <c r="B163" s="37" t="s">
        <v>179</v>
      </c>
      <c r="C163" s="47">
        <v>5726.8357435100006</v>
      </c>
      <c r="D163" s="46">
        <v>330.12629850000002</v>
      </c>
      <c r="E163" s="46">
        <v>276.12453790000001</v>
      </c>
      <c r="F163" s="46">
        <v>54.001760599999997</v>
      </c>
      <c r="G163" s="46">
        <v>3604.5753003500004</v>
      </c>
      <c r="H163" s="46">
        <v>50.660418340000007</v>
      </c>
      <c r="I163" s="46">
        <v>1043.1342669999999</v>
      </c>
      <c r="J163" s="46">
        <v>1923.4744840000003</v>
      </c>
      <c r="K163" s="46">
        <v>98.182965100000004</v>
      </c>
      <c r="L163" s="46">
        <v>92.091903489999993</v>
      </c>
      <c r="M163" s="46">
        <v>96.919952569999992</v>
      </c>
      <c r="N163" s="46">
        <v>106.89437564999999</v>
      </c>
      <c r="O163" s="46">
        <v>102.9210739</v>
      </c>
      <c r="P163" s="46">
        <v>1556.89024466</v>
      </c>
      <c r="Q163" s="46">
        <v>42.223276590000005</v>
      </c>
      <c r="R163" s="46">
        <v>67.574855110000001</v>
      </c>
      <c r="S163" s="46">
        <v>308.83230936000001</v>
      </c>
      <c r="T163" s="46">
        <v>141.22358450000002</v>
      </c>
      <c r="U163" s="46">
        <v>393.96833570000001</v>
      </c>
      <c r="V163" s="46">
        <v>21.38529505</v>
      </c>
      <c r="W163" s="46">
        <v>89.984118569999993</v>
      </c>
      <c r="X163" s="46">
        <v>122.52384216</v>
      </c>
      <c r="Y163" s="46">
        <v>304.94169771999998</v>
      </c>
      <c r="Z163" s="46">
        <v>64.232929900000002</v>
      </c>
      <c r="AA163" s="46">
        <v>235.2439</v>
      </c>
    </row>
    <row r="164" spans="1:27" outlineLevel="3" collapsed="1" x14ac:dyDescent="0.4">
      <c r="A164" s="18">
        <v>3</v>
      </c>
      <c r="B164" s="37" t="s">
        <v>180</v>
      </c>
      <c r="C164" s="47">
        <v>959.14405113999987</v>
      </c>
      <c r="D164" s="47">
        <v>65.671018599999996</v>
      </c>
      <c r="E164" s="47">
        <v>56.021912799999996</v>
      </c>
      <c r="F164" s="47">
        <v>9.6491057999999992</v>
      </c>
      <c r="G164" s="47">
        <v>581.47298325999998</v>
      </c>
      <c r="H164" s="47">
        <v>6.5055272000000004</v>
      </c>
      <c r="I164" s="47">
        <v>199.80356499999999</v>
      </c>
      <c r="J164" s="47">
        <v>275.88869199999999</v>
      </c>
      <c r="K164" s="47">
        <v>9.3719524500000002</v>
      </c>
      <c r="L164" s="47">
        <v>13.809134700000001</v>
      </c>
      <c r="M164" s="48">
        <v>15.189795009999999</v>
      </c>
      <c r="N164" s="47">
        <v>17.711888899999998</v>
      </c>
      <c r="O164" s="47">
        <v>19.151396399999999</v>
      </c>
      <c r="P164" s="47">
        <v>221.57540228000002</v>
      </c>
      <c r="Q164" s="47">
        <v>5.8528446800000005</v>
      </c>
      <c r="R164" s="47">
        <v>9.5738685399999994</v>
      </c>
      <c r="S164" s="47">
        <v>25.423079819999998</v>
      </c>
      <c r="T164" s="47">
        <v>18.957940399999998</v>
      </c>
      <c r="U164" s="47">
        <v>40.671341400000003</v>
      </c>
      <c r="V164" s="47">
        <v>2.7426719400000001</v>
      </c>
      <c r="W164" s="47">
        <v>10.116004</v>
      </c>
      <c r="X164" s="47">
        <v>15.5276721</v>
      </c>
      <c r="Y164" s="47">
        <v>77.06977590000001</v>
      </c>
      <c r="Z164" s="47">
        <v>15.640203499999998</v>
      </c>
      <c r="AA164" s="47">
        <v>90.424646999999993</v>
      </c>
    </row>
    <row r="165" spans="1:27" s="34" customFormat="1" hidden="1" outlineLevel="4" x14ac:dyDescent="0.4">
      <c r="A165" s="18">
        <v>4</v>
      </c>
      <c r="B165" s="37" t="s">
        <v>181</v>
      </c>
      <c r="C165" s="47">
        <v>239.70140120000002</v>
      </c>
      <c r="D165" s="47">
        <v>16.653331000000001</v>
      </c>
      <c r="E165" s="47">
        <v>14.307262000000001</v>
      </c>
      <c r="F165" s="47">
        <v>2.346069</v>
      </c>
      <c r="G165" s="47">
        <v>143.37622900000002</v>
      </c>
      <c r="H165" s="47">
        <v>2.1100620000000001</v>
      </c>
      <c r="I165" s="47">
        <v>42.472700000000003</v>
      </c>
      <c r="J165" s="47">
        <v>73.114530000000002</v>
      </c>
      <c r="K165" s="47">
        <v>3.0595690000000002</v>
      </c>
      <c r="L165" s="47">
        <v>3.6104919999999998</v>
      </c>
      <c r="M165" s="48">
        <v>4.5506330000000004</v>
      </c>
      <c r="N165" s="47">
        <v>4.9647069999999998</v>
      </c>
      <c r="O165" s="47">
        <v>4.4270060000000004</v>
      </c>
      <c r="P165" s="47">
        <v>62.760341199999992</v>
      </c>
      <c r="Q165" s="47">
        <v>1.6318760000000001</v>
      </c>
      <c r="R165" s="47">
        <v>2.765946</v>
      </c>
      <c r="S165" s="47">
        <v>9.1190040000000003</v>
      </c>
      <c r="T165" s="47">
        <v>6.0060739999999999</v>
      </c>
      <c r="U165" s="47">
        <v>13.458819999999999</v>
      </c>
      <c r="V165" s="47">
        <v>0.97468220000000005</v>
      </c>
      <c r="W165" s="47">
        <v>3.2462789999999999</v>
      </c>
      <c r="X165" s="47">
        <v>5.1660329999999997</v>
      </c>
      <c r="Y165" s="47">
        <v>16.964926999999999</v>
      </c>
      <c r="Z165" s="47">
        <v>3.4266999999999999</v>
      </c>
      <c r="AA165" s="47">
        <v>16.9115</v>
      </c>
    </row>
    <row r="166" spans="1:27" hidden="1" outlineLevel="4" x14ac:dyDescent="0.4">
      <c r="A166" s="35">
        <v>4</v>
      </c>
      <c r="B166" s="36" t="s">
        <v>182</v>
      </c>
      <c r="C166" s="47">
        <v>75.936313500000011</v>
      </c>
      <c r="D166" s="47">
        <v>3.6644835000000002</v>
      </c>
      <c r="E166" s="47">
        <v>3.1218843000000001</v>
      </c>
      <c r="F166" s="47">
        <v>0.54259919999999995</v>
      </c>
      <c r="G166" s="47">
        <v>54.082684200000003</v>
      </c>
      <c r="H166" s="47">
        <v>0.42732100000000001</v>
      </c>
      <c r="I166" s="47">
        <v>20.133400000000002</v>
      </c>
      <c r="J166" s="47">
        <v>26.03256</v>
      </c>
      <c r="K166" s="47">
        <v>0.65901869999999996</v>
      </c>
      <c r="L166" s="47">
        <v>0.94088550000000004</v>
      </c>
      <c r="M166" s="48">
        <v>1.5033190000000001</v>
      </c>
      <c r="N166" s="47">
        <v>1.5938920000000001</v>
      </c>
      <c r="O166" s="47">
        <v>1.6939679999999999</v>
      </c>
      <c r="P166" s="47">
        <v>14.666465799999999</v>
      </c>
      <c r="Q166" s="47">
        <v>0.33685130000000002</v>
      </c>
      <c r="R166" s="47">
        <v>0.80867330000000004</v>
      </c>
      <c r="S166" s="47">
        <v>1.7813959000000001</v>
      </c>
      <c r="T166" s="47">
        <v>1.3063149999999999</v>
      </c>
      <c r="U166" s="47">
        <v>3.5264609999999998</v>
      </c>
      <c r="V166" s="47">
        <v>0.21612210000000001</v>
      </c>
      <c r="W166" s="47">
        <v>0.95678180000000002</v>
      </c>
      <c r="X166" s="47">
        <v>1.2292650000000001</v>
      </c>
      <c r="Y166" s="47">
        <v>3.759455</v>
      </c>
      <c r="Z166" s="47">
        <v>0.74514539999999996</v>
      </c>
      <c r="AA166" s="47">
        <v>3.5226799999999998</v>
      </c>
    </row>
    <row r="167" spans="1:27" hidden="1" outlineLevel="4" x14ac:dyDescent="0.4">
      <c r="A167" s="18">
        <v>4</v>
      </c>
      <c r="B167" s="37" t="s">
        <v>183</v>
      </c>
      <c r="C167" s="47">
        <v>23.649232389999998</v>
      </c>
      <c r="D167" s="47">
        <v>2.4286427000000002</v>
      </c>
      <c r="E167" s="47">
        <v>2.1020875999999999</v>
      </c>
      <c r="F167" s="47">
        <v>0.32655509999999999</v>
      </c>
      <c r="G167" s="47">
        <v>11.074842899999998</v>
      </c>
      <c r="H167" s="47">
        <v>0.16212470000000001</v>
      </c>
      <c r="I167" s="47">
        <v>3.469176</v>
      </c>
      <c r="J167" s="47">
        <v>5.2941719999999997</v>
      </c>
      <c r="K167" s="47">
        <v>0.14858489999999999</v>
      </c>
      <c r="L167" s="47">
        <v>0.2400669</v>
      </c>
      <c r="M167" s="48">
        <v>0.14375009999999999</v>
      </c>
      <c r="N167" s="47">
        <v>0.21506310000000001</v>
      </c>
      <c r="O167" s="47">
        <v>0.427782</v>
      </c>
      <c r="P167" s="47">
        <v>6.0007937900000003</v>
      </c>
      <c r="Q167" s="47">
        <v>0.1712832</v>
      </c>
      <c r="R167" s="47">
        <v>0.15612100000000001</v>
      </c>
      <c r="S167" s="47">
        <v>0.43305179999999999</v>
      </c>
      <c r="T167" s="47">
        <v>0.46206330000000001</v>
      </c>
      <c r="U167" s="47">
        <v>0.67260089999999995</v>
      </c>
      <c r="V167" s="47">
        <v>3.9191089999999998E-2</v>
      </c>
      <c r="W167" s="47">
        <v>0.14246229999999999</v>
      </c>
      <c r="X167" s="47">
        <v>0.2520155</v>
      </c>
      <c r="Y167" s="47">
        <v>3.0411128999999999</v>
      </c>
      <c r="Z167" s="47">
        <v>0.6308918</v>
      </c>
      <c r="AA167" s="47">
        <v>4.1449530000000001</v>
      </c>
    </row>
    <row r="168" spans="1:27" hidden="1" outlineLevel="4" x14ac:dyDescent="0.4">
      <c r="A168" s="18">
        <v>4</v>
      </c>
      <c r="B168" s="37" t="s">
        <v>184</v>
      </c>
      <c r="C168" s="47">
        <v>124.583589</v>
      </c>
      <c r="D168" s="47">
        <v>8.5909340000000007</v>
      </c>
      <c r="E168" s="47">
        <v>7.388198</v>
      </c>
      <c r="F168" s="47">
        <v>1.202736</v>
      </c>
      <c r="G168" s="47">
        <v>77.301333400000019</v>
      </c>
      <c r="H168" s="47">
        <v>0.79793239999999999</v>
      </c>
      <c r="I168" s="47">
        <v>30.220580000000002</v>
      </c>
      <c r="J168" s="47">
        <v>32.20299</v>
      </c>
      <c r="K168" s="47">
        <v>1.3264450000000001</v>
      </c>
      <c r="L168" s="47">
        <v>2.0201739999999999</v>
      </c>
      <c r="M168" s="48">
        <v>2.2583169999999999</v>
      </c>
      <c r="N168" s="47">
        <v>3.0990289999999998</v>
      </c>
      <c r="O168" s="47">
        <v>2.5491169999999999</v>
      </c>
      <c r="P168" s="47">
        <v>28.805610600000001</v>
      </c>
      <c r="Q168" s="47">
        <v>0.73231990000000002</v>
      </c>
      <c r="R168" s="47">
        <v>1.3055490000000001</v>
      </c>
      <c r="S168" s="47">
        <v>3.3962032999999998</v>
      </c>
      <c r="T168" s="47">
        <v>2.3217140000000001</v>
      </c>
      <c r="U168" s="47">
        <v>6.2140060000000004</v>
      </c>
      <c r="V168" s="47">
        <v>0.37025340000000001</v>
      </c>
      <c r="W168" s="47">
        <v>1.538117</v>
      </c>
      <c r="X168" s="47">
        <v>2.0809280000000001</v>
      </c>
      <c r="Y168" s="47">
        <v>9.0018050000000009</v>
      </c>
      <c r="Z168" s="47">
        <v>1.8447150000000001</v>
      </c>
      <c r="AA168" s="47">
        <v>9.8857110000000006</v>
      </c>
    </row>
    <row r="169" spans="1:27" hidden="1" outlineLevel="4" x14ac:dyDescent="0.4">
      <c r="A169" s="18">
        <v>4</v>
      </c>
      <c r="B169" s="37" t="s">
        <v>185</v>
      </c>
      <c r="C169" s="47">
        <v>11.51833661</v>
      </c>
      <c r="D169" s="47">
        <v>1.2273818999999999</v>
      </c>
      <c r="E169" s="47">
        <v>1.0790305999999998</v>
      </c>
      <c r="F169" s="47">
        <v>0.14835129999999999</v>
      </c>
      <c r="G169" s="47">
        <v>5.8026428900000004</v>
      </c>
      <c r="H169" s="47">
        <v>8.0707230000000005E-2</v>
      </c>
      <c r="I169" s="47">
        <v>1.883764</v>
      </c>
      <c r="J169" s="47">
        <v>2.7355230000000001</v>
      </c>
      <c r="K169" s="47">
        <v>0.1250194</v>
      </c>
      <c r="L169" s="47">
        <v>0.14084550000000001</v>
      </c>
      <c r="M169" s="48">
        <v>8.1425259999999999E-2</v>
      </c>
      <c r="N169" s="47">
        <v>0.1138112</v>
      </c>
      <c r="O169" s="47">
        <v>0.21631239999999999</v>
      </c>
      <c r="P169" s="47">
        <v>2.8034748200000004</v>
      </c>
      <c r="Q169" s="47">
        <v>8.5810590000000006E-2</v>
      </c>
      <c r="R169" s="47">
        <v>9.1580949999999994E-2</v>
      </c>
      <c r="S169" s="47">
        <v>0.21055082</v>
      </c>
      <c r="T169" s="47">
        <v>0.21912780000000001</v>
      </c>
      <c r="U169" s="47">
        <v>0.37533470000000002</v>
      </c>
      <c r="V169" s="47">
        <v>2.0911829999999999E-2</v>
      </c>
      <c r="W169" s="47">
        <v>8.1780130000000006E-2</v>
      </c>
      <c r="X169" s="47">
        <v>0.15575530000000001</v>
      </c>
      <c r="Y169" s="47">
        <v>1.2921727000000001</v>
      </c>
      <c r="Z169" s="47">
        <v>0.27045000000000002</v>
      </c>
      <c r="AA169" s="47">
        <v>1.6848369999999999</v>
      </c>
    </row>
    <row r="170" spans="1:27" hidden="1" outlineLevel="4" x14ac:dyDescent="0.4">
      <c r="A170" s="18">
        <v>4</v>
      </c>
      <c r="B170" s="37" t="s">
        <v>186</v>
      </c>
      <c r="C170" s="47">
        <v>12.48354344</v>
      </c>
      <c r="D170" s="47">
        <v>1.3695184999999999</v>
      </c>
      <c r="E170" s="47">
        <v>1.1979462999999999</v>
      </c>
      <c r="F170" s="47">
        <v>0.17157220000000001</v>
      </c>
      <c r="G170" s="47">
        <v>5.8082768699999994</v>
      </c>
      <c r="H170" s="47">
        <v>8.8200870000000001E-2</v>
      </c>
      <c r="I170" s="47">
        <v>1.8255250000000001</v>
      </c>
      <c r="J170" s="47">
        <v>2.7885170000000001</v>
      </c>
      <c r="K170" s="47">
        <v>7.3703450000000004E-2</v>
      </c>
      <c r="L170" s="47">
        <v>0.1209078</v>
      </c>
      <c r="M170" s="48">
        <v>6.8137649999999994E-2</v>
      </c>
      <c r="N170" s="47">
        <v>0.1055996</v>
      </c>
      <c r="O170" s="47">
        <v>0.222911</v>
      </c>
      <c r="P170" s="47">
        <v>3.1459920700000001</v>
      </c>
      <c r="Q170" s="47">
        <v>8.9672689999999999E-2</v>
      </c>
      <c r="R170" s="47">
        <v>7.9577289999999995E-2</v>
      </c>
      <c r="S170" s="47">
        <v>0.22697899999999999</v>
      </c>
      <c r="T170" s="47">
        <v>0.2465183</v>
      </c>
      <c r="U170" s="47">
        <v>0.33834880000000001</v>
      </c>
      <c r="V170" s="47">
        <v>1.990132E-2</v>
      </c>
      <c r="W170" s="47">
        <v>7.0961769999999993E-2</v>
      </c>
      <c r="X170" s="47">
        <v>0.12835530000000001</v>
      </c>
      <c r="Y170" s="47">
        <v>1.6099992999999999</v>
      </c>
      <c r="Z170" s="47">
        <v>0.33567829999999999</v>
      </c>
      <c r="AA170" s="47">
        <v>2.1597559999999998</v>
      </c>
    </row>
    <row r="171" spans="1:27" hidden="1" outlineLevel="4" collapsed="1" x14ac:dyDescent="0.4">
      <c r="A171" s="18">
        <v>4</v>
      </c>
      <c r="B171" s="37" t="s">
        <v>187</v>
      </c>
      <c r="C171" s="47">
        <v>471.27163499999989</v>
      </c>
      <c r="D171" s="47">
        <v>31.736726999999998</v>
      </c>
      <c r="E171" s="47">
        <v>26.825503999999999</v>
      </c>
      <c r="F171" s="47">
        <v>4.9112229999999997</v>
      </c>
      <c r="G171" s="47">
        <v>284.026974</v>
      </c>
      <c r="H171" s="47">
        <v>2.8391790000000001</v>
      </c>
      <c r="I171" s="47">
        <v>99.798419999999993</v>
      </c>
      <c r="J171" s="47">
        <v>133.72040000000001</v>
      </c>
      <c r="K171" s="47">
        <v>3.9796119999999999</v>
      </c>
      <c r="L171" s="47">
        <v>6.7357630000000004</v>
      </c>
      <c r="M171" s="48">
        <v>6.5842130000000001</v>
      </c>
      <c r="N171" s="47">
        <v>7.6197869999999996</v>
      </c>
      <c r="O171" s="47">
        <v>9.6143000000000001</v>
      </c>
      <c r="P171" s="47">
        <v>103.392724</v>
      </c>
      <c r="Q171" s="47">
        <v>2.8050310000000001</v>
      </c>
      <c r="R171" s="47">
        <v>4.3664209999999999</v>
      </c>
      <c r="S171" s="47">
        <v>10.255894999999999</v>
      </c>
      <c r="T171" s="47">
        <v>8.3961279999999991</v>
      </c>
      <c r="U171" s="47">
        <v>16.08577</v>
      </c>
      <c r="V171" s="47">
        <v>1.10161</v>
      </c>
      <c r="W171" s="47">
        <v>4.0796219999999996</v>
      </c>
      <c r="X171" s="47">
        <v>6.51532</v>
      </c>
      <c r="Y171" s="47">
        <v>41.400304000000006</v>
      </c>
      <c r="Z171" s="47">
        <v>8.3866230000000002</v>
      </c>
      <c r="AA171" s="47">
        <v>52.115209999999998</v>
      </c>
    </row>
    <row r="172" spans="1:27" outlineLevel="3" collapsed="1" x14ac:dyDescent="0.4">
      <c r="A172" s="18">
        <v>3</v>
      </c>
      <c r="B172" s="37" t="s">
        <v>188</v>
      </c>
      <c r="C172" s="47">
        <v>322.00360720999998</v>
      </c>
      <c r="D172" s="47">
        <v>32.085052399999995</v>
      </c>
      <c r="E172" s="47">
        <v>28.012723099999999</v>
      </c>
      <c r="F172" s="47">
        <v>4.0723292999999998</v>
      </c>
      <c r="G172" s="47">
        <v>164.98764795</v>
      </c>
      <c r="H172" s="47">
        <v>2.2702603400000001</v>
      </c>
      <c r="I172" s="47">
        <v>51.901949999999999</v>
      </c>
      <c r="J172" s="47">
        <v>77.443015000000003</v>
      </c>
      <c r="K172" s="47">
        <v>2.7667592000000001</v>
      </c>
      <c r="L172" s="47">
        <v>4.4930600900000002</v>
      </c>
      <c r="M172" s="48">
        <v>4.0389359699999998</v>
      </c>
      <c r="N172" s="47">
        <v>4.5934345499999996</v>
      </c>
      <c r="O172" s="47">
        <v>6.1212616999999998</v>
      </c>
      <c r="P172" s="47">
        <v>80.07585186</v>
      </c>
      <c r="Q172" s="47">
        <v>2.2590278000000001</v>
      </c>
      <c r="R172" s="47">
        <v>2.7728663199999999</v>
      </c>
      <c r="S172" s="47">
        <v>6.5632829700000004</v>
      </c>
      <c r="T172" s="47">
        <v>6.3808964999999995</v>
      </c>
      <c r="U172" s="47">
        <v>11.6120845</v>
      </c>
      <c r="V172" s="47">
        <v>0.71097741999999997</v>
      </c>
      <c r="W172" s="47">
        <v>2.7398233699999999</v>
      </c>
      <c r="X172" s="47">
        <v>4.3627173600000004</v>
      </c>
      <c r="Y172" s="47">
        <v>35.348533419999995</v>
      </c>
      <c r="Z172" s="47">
        <v>7.3256421999999999</v>
      </c>
      <c r="AA172" s="47">
        <v>44.855055</v>
      </c>
    </row>
    <row r="173" spans="1:27" hidden="1" outlineLevel="4" x14ac:dyDescent="0.4">
      <c r="A173" s="18">
        <v>4</v>
      </c>
      <c r="B173" s="37" t="s">
        <v>189</v>
      </c>
      <c r="C173" s="47">
        <v>13.16953517</v>
      </c>
      <c r="D173" s="47">
        <v>1.4892331999999999</v>
      </c>
      <c r="E173" s="47">
        <v>1.3102020999999999</v>
      </c>
      <c r="F173" s="47">
        <v>0.1790311</v>
      </c>
      <c r="G173" s="47">
        <v>6.1474765300000005</v>
      </c>
      <c r="H173" s="47">
        <v>9.4621640000000007E-2</v>
      </c>
      <c r="I173" s="47">
        <v>1.9302410000000001</v>
      </c>
      <c r="J173" s="47">
        <v>2.9647730000000001</v>
      </c>
      <c r="K173" s="47">
        <v>7.7165369999999997E-2</v>
      </c>
      <c r="L173" s="47">
        <v>0.1261835</v>
      </c>
      <c r="M173" s="48">
        <v>7.1042820000000007E-2</v>
      </c>
      <c r="N173" s="47">
        <v>0.1101206</v>
      </c>
      <c r="O173" s="47">
        <v>0.23348250000000001</v>
      </c>
      <c r="P173" s="47">
        <v>3.2980984400000004</v>
      </c>
      <c r="Q173" s="47">
        <v>9.3640710000000002E-2</v>
      </c>
      <c r="R173" s="47">
        <v>8.3435239999999994E-2</v>
      </c>
      <c r="S173" s="47">
        <v>0.23854271999999999</v>
      </c>
      <c r="T173" s="47">
        <v>0.26116020000000001</v>
      </c>
      <c r="U173" s="47">
        <v>0.35438779999999998</v>
      </c>
      <c r="V173" s="47">
        <v>2.0882100000000001E-2</v>
      </c>
      <c r="W173" s="47">
        <v>7.4311769999999999E-2</v>
      </c>
      <c r="X173" s="47">
        <v>0.13484080000000001</v>
      </c>
      <c r="Y173" s="47">
        <v>1.6847791000000001</v>
      </c>
      <c r="Z173" s="47">
        <v>0.35211799999999999</v>
      </c>
      <c r="AA173" s="47">
        <v>2.2347269999999999</v>
      </c>
    </row>
    <row r="174" spans="1:27" hidden="1" outlineLevel="4" x14ac:dyDescent="0.4">
      <c r="A174" s="18">
        <v>4</v>
      </c>
      <c r="B174" s="37" t="s">
        <v>190</v>
      </c>
      <c r="C174" s="47">
        <v>14.475788889999999</v>
      </c>
      <c r="D174" s="47">
        <v>1.6161007999999999</v>
      </c>
      <c r="E174" s="47">
        <v>1.4213886</v>
      </c>
      <c r="F174" s="47">
        <v>0.1947122</v>
      </c>
      <c r="G174" s="47">
        <v>6.8380694599999989</v>
      </c>
      <c r="H174" s="47">
        <v>0.1041038</v>
      </c>
      <c r="I174" s="47">
        <v>2.1939869999999999</v>
      </c>
      <c r="J174" s="47">
        <v>3.2684570000000002</v>
      </c>
      <c r="K174" s="47">
        <v>8.6396420000000002E-2</v>
      </c>
      <c r="L174" s="47">
        <v>0.1387137</v>
      </c>
      <c r="M174" s="48">
        <v>8.1076540000000002E-2</v>
      </c>
      <c r="N174" s="47">
        <v>0.12402440000000001</v>
      </c>
      <c r="O174" s="47">
        <v>0.25640439999999998</v>
      </c>
      <c r="P174" s="47">
        <v>3.6047796299999999</v>
      </c>
      <c r="Q174" s="47">
        <v>0.1022078</v>
      </c>
      <c r="R174" s="47">
        <v>9.2426190000000005E-2</v>
      </c>
      <c r="S174" s="47">
        <v>0.26310791</v>
      </c>
      <c r="T174" s="47">
        <v>0.2874813</v>
      </c>
      <c r="U174" s="47">
        <v>0.39527770000000001</v>
      </c>
      <c r="V174" s="47">
        <v>2.3269359999999999E-2</v>
      </c>
      <c r="W174" s="47">
        <v>8.3550269999999996E-2</v>
      </c>
      <c r="X174" s="47">
        <v>0.15007670000000001</v>
      </c>
      <c r="Y174" s="47">
        <v>1.8258795999999999</v>
      </c>
      <c r="Z174" s="47">
        <v>0.38150279999999998</v>
      </c>
      <c r="AA174" s="47">
        <v>2.416839</v>
      </c>
    </row>
    <row r="175" spans="1:27" hidden="1" outlineLevel="4" x14ac:dyDescent="0.4">
      <c r="A175" s="18">
        <v>4</v>
      </c>
      <c r="B175" s="37" t="s">
        <v>191</v>
      </c>
      <c r="C175" s="47">
        <v>9.1102543600000008</v>
      </c>
      <c r="D175" s="47">
        <v>1.0306816000000001</v>
      </c>
      <c r="E175" s="47">
        <v>0.90681509999999999</v>
      </c>
      <c r="F175" s="47">
        <v>0.1238665</v>
      </c>
      <c r="G175" s="47">
        <v>4.2510820000000002</v>
      </c>
      <c r="H175" s="47">
        <v>6.5446069999999995E-2</v>
      </c>
      <c r="I175" s="47">
        <v>1.33494</v>
      </c>
      <c r="J175" s="47">
        <v>2.0502630000000002</v>
      </c>
      <c r="K175" s="47">
        <v>5.3278659999999999E-2</v>
      </c>
      <c r="L175" s="47">
        <v>8.7107710000000005E-2</v>
      </c>
      <c r="M175" s="48">
        <v>4.897609E-2</v>
      </c>
      <c r="N175" s="47">
        <v>7.6011270000000006E-2</v>
      </c>
      <c r="O175" s="47">
        <v>0.16145419999999999</v>
      </c>
      <c r="P175" s="47">
        <v>2.2816877599999992</v>
      </c>
      <c r="Q175" s="47">
        <v>6.4770320000000006E-2</v>
      </c>
      <c r="R175" s="47">
        <v>5.7648110000000002E-2</v>
      </c>
      <c r="S175" s="47">
        <v>0.16498588</v>
      </c>
      <c r="T175" s="47">
        <v>0.18062929999999999</v>
      </c>
      <c r="U175" s="47">
        <v>0.24495349999999999</v>
      </c>
      <c r="V175" s="47">
        <v>1.442949E-2</v>
      </c>
      <c r="W175" s="47">
        <v>5.134474E-2</v>
      </c>
      <c r="X175" s="47">
        <v>9.3195700000000006E-2</v>
      </c>
      <c r="Y175" s="47">
        <v>1.16602842</v>
      </c>
      <c r="Z175" s="47">
        <v>0.24370230000000001</v>
      </c>
      <c r="AA175" s="47">
        <v>1.5468029999999999</v>
      </c>
    </row>
    <row r="176" spans="1:27" hidden="1" outlineLevel="4" x14ac:dyDescent="0.4">
      <c r="A176" s="18">
        <v>4</v>
      </c>
      <c r="B176" s="37" t="s">
        <v>192</v>
      </c>
      <c r="C176" s="47">
        <v>119.82393740000001</v>
      </c>
      <c r="D176" s="47">
        <v>10.096145999999999</v>
      </c>
      <c r="E176" s="47">
        <v>8.7203669999999995</v>
      </c>
      <c r="F176" s="47">
        <v>1.3757790000000001</v>
      </c>
      <c r="G176" s="47">
        <v>68.3110803</v>
      </c>
      <c r="H176" s="47">
        <v>0.82062230000000003</v>
      </c>
      <c r="I176" s="47">
        <v>21.299790000000002</v>
      </c>
      <c r="J176" s="47">
        <v>30.78059</v>
      </c>
      <c r="K176" s="47">
        <v>1.4350179999999999</v>
      </c>
      <c r="L176" s="47">
        <v>2.4854720000000001</v>
      </c>
      <c r="M176" s="48">
        <v>2.810038</v>
      </c>
      <c r="N176" s="47">
        <v>2.773304</v>
      </c>
      <c r="O176" s="47">
        <v>2.5315370000000001</v>
      </c>
      <c r="P176" s="47">
        <v>29.156261100000002</v>
      </c>
      <c r="Q176" s="47">
        <v>0.81542800000000004</v>
      </c>
      <c r="R176" s="47">
        <v>1.4301649999999999</v>
      </c>
      <c r="S176" s="47">
        <v>2.7784060999999998</v>
      </c>
      <c r="T176" s="47">
        <v>2.3559429999999999</v>
      </c>
      <c r="U176" s="47">
        <v>5.234534</v>
      </c>
      <c r="V176" s="47">
        <v>0.36690699999999998</v>
      </c>
      <c r="W176" s="47">
        <v>1.3891009999999999</v>
      </c>
      <c r="X176" s="47">
        <v>2.1584949999999998</v>
      </c>
      <c r="Y176" s="47">
        <v>10.496929000000002</v>
      </c>
      <c r="Z176" s="47">
        <v>2.1303529999999999</v>
      </c>
      <c r="AA176" s="47">
        <v>12.260450000000001</v>
      </c>
    </row>
    <row r="177" spans="1:27" hidden="1" outlineLevel="4" x14ac:dyDescent="0.4">
      <c r="A177" s="18">
        <v>4</v>
      </c>
      <c r="B177" s="37" t="s">
        <v>193</v>
      </c>
      <c r="C177" s="47">
        <v>115.11897639999999</v>
      </c>
      <c r="D177" s="47">
        <v>12.354545999999999</v>
      </c>
      <c r="E177" s="47">
        <v>10.824297999999999</v>
      </c>
      <c r="F177" s="47">
        <v>1.5302480000000001</v>
      </c>
      <c r="G177" s="47">
        <v>55.261499300000004</v>
      </c>
      <c r="H177" s="47">
        <v>0.82842340000000003</v>
      </c>
      <c r="I177" s="47">
        <v>17.180009999999999</v>
      </c>
      <c r="J177" s="47">
        <v>26.955469999999998</v>
      </c>
      <c r="K177" s="47">
        <v>0.80819269999999999</v>
      </c>
      <c r="L177" s="47">
        <v>1.172577</v>
      </c>
      <c r="M177" s="48">
        <v>0.7329272</v>
      </c>
      <c r="N177" s="47">
        <v>1.0648550000000001</v>
      </c>
      <c r="O177" s="47">
        <v>2.0449679999999999</v>
      </c>
      <c r="P177" s="47">
        <v>29.308391100000001</v>
      </c>
      <c r="Q177" s="47">
        <v>0.83037249999999996</v>
      </c>
      <c r="R177" s="47">
        <v>0.78526050000000003</v>
      </c>
      <c r="S177" s="47">
        <v>2.2003594</v>
      </c>
      <c r="T177" s="47">
        <v>2.306019</v>
      </c>
      <c r="U177" s="47">
        <v>3.9913989999999999</v>
      </c>
      <c r="V177" s="47">
        <v>0.20357549999999999</v>
      </c>
      <c r="W177" s="47">
        <v>0.84512120000000002</v>
      </c>
      <c r="X177" s="47">
        <v>1.297946</v>
      </c>
      <c r="Y177" s="47">
        <v>13.935226</v>
      </c>
      <c r="Z177" s="47">
        <v>2.9131119999999999</v>
      </c>
      <c r="AA177" s="47">
        <v>18.19454</v>
      </c>
    </row>
    <row r="178" spans="1:27" hidden="1" outlineLevel="4" x14ac:dyDescent="0.4">
      <c r="A178" s="18">
        <v>4</v>
      </c>
      <c r="B178" s="37" t="s">
        <v>194</v>
      </c>
      <c r="C178" s="47">
        <v>9.6937189500000009</v>
      </c>
      <c r="D178" s="47">
        <v>1.0607440000000001</v>
      </c>
      <c r="E178" s="47">
        <v>0.92898760000000002</v>
      </c>
      <c r="F178" s="47">
        <v>0.1317564</v>
      </c>
      <c r="G178" s="47">
        <v>4.6063169700000008</v>
      </c>
      <c r="H178" s="47">
        <v>6.8460140000000003E-2</v>
      </c>
      <c r="I178" s="47">
        <v>1.4641660000000001</v>
      </c>
      <c r="J178" s="47">
        <v>2.2096640000000001</v>
      </c>
      <c r="K178" s="47">
        <v>5.688443E-2</v>
      </c>
      <c r="L178" s="47">
        <v>9.2840480000000003E-2</v>
      </c>
      <c r="M178" s="48">
        <v>5.1931680000000001E-2</v>
      </c>
      <c r="N178" s="47">
        <v>8.0383140000000006E-2</v>
      </c>
      <c r="O178" s="47">
        <v>0.1721183</v>
      </c>
      <c r="P178" s="47">
        <v>2.4204329799999997</v>
      </c>
      <c r="Q178" s="47">
        <v>6.9123180000000006E-2</v>
      </c>
      <c r="R178" s="47">
        <v>6.0765029999999998E-2</v>
      </c>
      <c r="S178" s="47">
        <v>0.17381887000000001</v>
      </c>
      <c r="T178" s="47">
        <v>0.19052749999999999</v>
      </c>
      <c r="U178" s="47">
        <v>0.26142409999999999</v>
      </c>
      <c r="V178" s="47">
        <v>1.5225819999999999E-2</v>
      </c>
      <c r="W178" s="47">
        <v>5.4178520000000001E-2</v>
      </c>
      <c r="X178" s="47">
        <v>9.8555760000000006E-2</v>
      </c>
      <c r="Y178" s="47">
        <v>1.2369866999999999</v>
      </c>
      <c r="Z178" s="47">
        <v>0.25982749999999999</v>
      </c>
      <c r="AA178" s="47">
        <v>1.606225</v>
      </c>
    </row>
    <row r="179" spans="1:27" hidden="1" outlineLevel="4" x14ac:dyDescent="0.4">
      <c r="A179" s="18">
        <v>4</v>
      </c>
      <c r="B179" s="37" t="s">
        <v>195</v>
      </c>
      <c r="C179" s="47">
        <v>11.565513229999999</v>
      </c>
      <c r="D179" s="47">
        <v>1.3073177</v>
      </c>
      <c r="E179" s="47">
        <v>1.1501657000000001</v>
      </c>
      <c r="F179" s="47">
        <v>0.15715199999999999</v>
      </c>
      <c r="G179" s="47">
        <v>5.4006129600000001</v>
      </c>
      <c r="H179" s="47">
        <v>8.3073729999999998E-2</v>
      </c>
      <c r="I179" s="47">
        <v>1.6966870000000001</v>
      </c>
      <c r="J179" s="47">
        <v>2.6041300000000001</v>
      </c>
      <c r="K179" s="47">
        <v>6.7779130000000007E-2</v>
      </c>
      <c r="L179" s="47">
        <v>0.1107259</v>
      </c>
      <c r="M179" s="48">
        <v>6.2547359999999996E-2</v>
      </c>
      <c r="N179" s="47">
        <v>9.683804E-2</v>
      </c>
      <c r="O179" s="47">
        <v>0.20501730000000001</v>
      </c>
      <c r="P179" s="47">
        <v>2.8962665699999994</v>
      </c>
      <c r="Q179" s="47">
        <v>8.2200350000000005E-2</v>
      </c>
      <c r="R179" s="47">
        <v>7.3300320000000002E-2</v>
      </c>
      <c r="S179" s="47">
        <v>0.20963779999999999</v>
      </c>
      <c r="T179" s="47">
        <v>0.2293115</v>
      </c>
      <c r="U179" s="47">
        <v>0.31164819999999999</v>
      </c>
      <c r="V179" s="47">
        <v>1.8358559999999999E-2</v>
      </c>
      <c r="W179" s="47">
        <v>6.5378039999999998E-2</v>
      </c>
      <c r="X179" s="47">
        <v>0.1185175</v>
      </c>
      <c r="Y179" s="47">
        <v>1.4788446</v>
      </c>
      <c r="Z179" s="47">
        <v>0.3090697</v>
      </c>
      <c r="AA179" s="47">
        <v>1.9613160000000001</v>
      </c>
    </row>
    <row r="180" spans="1:27" hidden="1" outlineLevel="4" x14ac:dyDescent="0.4">
      <c r="A180" s="18">
        <v>4</v>
      </c>
      <c r="B180" s="37" t="s">
        <v>196</v>
      </c>
      <c r="C180" s="46">
        <v>15.769380689999997</v>
      </c>
      <c r="D180" s="46">
        <v>1.6568519000000002</v>
      </c>
      <c r="E180" s="46">
        <v>1.4555887000000001</v>
      </c>
      <c r="F180" s="46">
        <v>0.2012632</v>
      </c>
      <c r="G180" s="46">
        <v>7.8741439299999998</v>
      </c>
      <c r="H180" s="46">
        <v>0.10984049999999999</v>
      </c>
      <c r="I180" s="46">
        <v>2.8229820000000001</v>
      </c>
      <c r="J180" s="46">
        <v>3.5747840000000002</v>
      </c>
      <c r="K180" s="46">
        <v>9.8714350000000006E-2</v>
      </c>
      <c r="L180" s="46">
        <v>0.1498245</v>
      </c>
      <c r="M180" s="46">
        <v>9.7881179999999998E-2</v>
      </c>
      <c r="N180" s="46">
        <v>0.14575569999999999</v>
      </c>
      <c r="O180" s="46">
        <v>0.27813769999999999</v>
      </c>
      <c r="P180" s="46">
        <v>3.7937698599999998</v>
      </c>
      <c r="Q180" s="46">
        <v>0.1069695</v>
      </c>
      <c r="R180" s="46">
        <v>0.1023129</v>
      </c>
      <c r="S180" s="46">
        <v>0.29066475999999997</v>
      </c>
      <c r="T180" s="46">
        <v>0.30507069999999997</v>
      </c>
      <c r="U180" s="46">
        <v>0.4443781</v>
      </c>
      <c r="V180" s="46">
        <v>2.6174409999999999E-2</v>
      </c>
      <c r="W180" s="46">
        <v>9.6669690000000003E-2</v>
      </c>
      <c r="X180" s="46">
        <v>0.16893849999999999</v>
      </c>
      <c r="Y180" s="46">
        <v>1.8633894</v>
      </c>
      <c r="Z180" s="46">
        <v>0.38920189999999999</v>
      </c>
      <c r="AA180" s="46">
        <v>2.4446150000000002</v>
      </c>
    </row>
    <row r="181" spans="1:27" hidden="1" outlineLevel="4" collapsed="1" x14ac:dyDescent="0.4">
      <c r="A181" s="18">
        <v>4</v>
      </c>
      <c r="B181" s="37" t="s">
        <v>197</v>
      </c>
      <c r="C181" s="47">
        <v>13.27650212</v>
      </c>
      <c r="D181" s="47">
        <v>1.4734312000000001</v>
      </c>
      <c r="E181" s="47">
        <v>1.2949103</v>
      </c>
      <c r="F181" s="47">
        <v>0.17852090000000001</v>
      </c>
      <c r="G181" s="47">
        <v>6.2973665000000008</v>
      </c>
      <c r="H181" s="47">
        <v>9.5668760000000005E-2</v>
      </c>
      <c r="I181" s="47">
        <v>1.979147</v>
      </c>
      <c r="J181" s="47">
        <v>3.0348839999999999</v>
      </c>
      <c r="K181" s="47">
        <v>8.3330139999999997E-2</v>
      </c>
      <c r="L181" s="47">
        <v>0.12961529999999999</v>
      </c>
      <c r="M181" s="48">
        <v>8.2515099999999994E-2</v>
      </c>
      <c r="N181" s="47">
        <v>0.1221424</v>
      </c>
      <c r="O181" s="47">
        <v>0.2381423</v>
      </c>
      <c r="P181" s="47">
        <v>3.3161644199999998</v>
      </c>
      <c r="Q181" s="47">
        <v>9.431544E-2</v>
      </c>
      <c r="R181" s="47">
        <v>8.7553030000000004E-2</v>
      </c>
      <c r="S181" s="47">
        <v>0.24375953</v>
      </c>
      <c r="T181" s="47">
        <v>0.26475399999999999</v>
      </c>
      <c r="U181" s="47">
        <v>0.37408209999999997</v>
      </c>
      <c r="V181" s="47">
        <v>2.215518E-2</v>
      </c>
      <c r="W181" s="47">
        <v>8.0168139999999999E-2</v>
      </c>
      <c r="X181" s="47">
        <v>0.14215140000000001</v>
      </c>
      <c r="Y181" s="47">
        <v>1.6604706</v>
      </c>
      <c r="Z181" s="47">
        <v>0.34675499999999998</v>
      </c>
      <c r="AA181" s="47">
        <v>2.18954</v>
      </c>
    </row>
    <row r="182" spans="1:27" s="34" customFormat="1" outlineLevel="3" x14ac:dyDescent="0.4">
      <c r="A182" s="18">
        <v>3</v>
      </c>
      <c r="B182" s="37" t="s">
        <v>198</v>
      </c>
      <c r="C182" s="47">
        <v>4445.688085159999</v>
      </c>
      <c r="D182" s="47">
        <v>232.3702275</v>
      </c>
      <c r="E182" s="47">
        <v>192.089902</v>
      </c>
      <c r="F182" s="47">
        <v>40.280325499999996</v>
      </c>
      <c r="G182" s="47">
        <v>2858.1146691399999</v>
      </c>
      <c r="H182" s="47">
        <v>41.884630800000004</v>
      </c>
      <c r="I182" s="47">
        <v>791.42875199999992</v>
      </c>
      <c r="J182" s="47">
        <v>1570.142777</v>
      </c>
      <c r="K182" s="47">
        <v>86.044253449999999</v>
      </c>
      <c r="L182" s="47">
        <v>73.789708699999991</v>
      </c>
      <c r="M182" s="48">
        <v>77.691221589999998</v>
      </c>
      <c r="N182" s="47">
        <v>84.589052199999983</v>
      </c>
      <c r="O182" s="47">
        <v>77.648415799999995</v>
      </c>
      <c r="P182" s="47">
        <v>1255.23899052</v>
      </c>
      <c r="Q182" s="47">
        <v>34.111404110000002</v>
      </c>
      <c r="R182" s="47">
        <v>55.228120250000003</v>
      </c>
      <c r="S182" s="47">
        <v>276.84594657000002</v>
      </c>
      <c r="T182" s="47">
        <v>115.8847476</v>
      </c>
      <c r="U182" s="47">
        <v>341.68490980000001</v>
      </c>
      <c r="V182" s="47">
        <v>17.93164569</v>
      </c>
      <c r="W182" s="47">
        <v>77.128291199999993</v>
      </c>
      <c r="X182" s="47">
        <v>102.63345270000001</v>
      </c>
      <c r="Y182" s="47">
        <v>192.52338839999999</v>
      </c>
      <c r="Z182" s="47">
        <v>41.267084200000006</v>
      </c>
      <c r="AA182" s="47">
        <v>99.964197999999996</v>
      </c>
    </row>
    <row r="183" spans="1:27" outlineLevel="4" x14ac:dyDescent="0.4">
      <c r="A183" s="35">
        <v>4</v>
      </c>
      <c r="B183" s="36" t="s">
        <v>199</v>
      </c>
      <c r="C183" s="47">
        <v>16.446862849999999</v>
      </c>
      <c r="D183" s="47">
        <v>1.6021708000000001</v>
      </c>
      <c r="E183" s="47">
        <v>1.3911260000000001</v>
      </c>
      <c r="F183" s="47">
        <v>0.2110448</v>
      </c>
      <c r="G183" s="47">
        <v>8.1672843999999998</v>
      </c>
      <c r="H183" s="47">
        <v>0.1197946</v>
      </c>
      <c r="I183" s="47">
        <v>2.4778099999999998</v>
      </c>
      <c r="J183" s="47">
        <v>4.0836209999999999</v>
      </c>
      <c r="K183" s="47">
        <v>0.17171410000000001</v>
      </c>
      <c r="L183" s="47">
        <v>0.18057119999999999</v>
      </c>
      <c r="M183" s="48">
        <v>0.1247177</v>
      </c>
      <c r="N183" s="47">
        <v>0.16634180000000001</v>
      </c>
      <c r="O183" s="47">
        <v>0.27977039999999997</v>
      </c>
      <c r="P183" s="47">
        <v>4.505068650000001</v>
      </c>
      <c r="Q183" s="47">
        <v>0.128252</v>
      </c>
      <c r="R183" s="47">
        <v>0.12593799999999999</v>
      </c>
      <c r="S183" s="47">
        <v>0.35607662000000001</v>
      </c>
      <c r="T183" s="47">
        <v>0.33961530000000001</v>
      </c>
      <c r="U183" s="47">
        <v>0.98512980000000006</v>
      </c>
      <c r="V183" s="47">
        <v>3.6007030000000002E-2</v>
      </c>
      <c r="W183" s="47">
        <v>0.20601610000000001</v>
      </c>
      <c r="X183" s="47">
        <v>0.2268742</v>
      </c>
      <c r="Y183" s="47">
        <v>1.7378984</v>
      </c>
      <c r="Z183" s="47">
        <v>0.36326120000000001</v>
      </c>
      <c r="AA183" s="47">
        <v>2.172339</v>
      </c>
    </row>
    <row r="184" spans="1:27" outlineLevel="4" x14ac:dyDescent="0.4">
      <c r="A184" s="18">
        <v>4</v>
      </c>
      <c r="B184" s="37" t="s">
        <v>200</v>
      </c>
      <c r="C184" s="47">
        <v>14.02600979</v>
      </c>
      <c r="D184" s="47">
        <v>1.5434972</v>
      </c>
      <c r="E184" s="47">
        <v>1.3659992000000001</v>
      </c>
      <c r="F184" s="47">
        <v>0.17749799999999999</v>
      </c>
      <c r="G184" s="47">
        <v>6.6053907399999998</v>
      </c>
      <c r="H184" s="47">
        <v>0.13026289999999999</v>
      </c>
      <c r="I184" s="47">
        <v>1.973732</v>
      </c>
      <c r="J184" s="47">
        <v>3.3346520000000002</v>
      </c>
      <c r="K184" s="47">
        <v>8.3744849999999996E-2</v>
      </c>
      <c r="L184" s="47">
        <v>0.1289131</v>
      </c>
      <c r="M184" s="48">
        <v>7.5038789999999994E-2</v>
      </c>
      <c r="N184" s="47">
        <v>0.1122881</v>
      </c>
      <c r="O184" s="47">
        <v>0.2346413</v>
      </c>
      <c r="P184" s="47">
        <v>3.7076118500000002</v>
      </c>
      <c r="Q184" s="47">
        <v>9.4990809999999995E-2</v>
      </c>
      <c r="R184" s="47">
        <v>8.810055E-2</v>
      </c>
      <c r="S184" s="47">
        <v>0.33428345000000004</v>
      </c>
      <c r="T184" s="47">
        <v>0.29781750000000001</v>
      </c>
      <c r="U184" s="47">
        <v>0.57385699999999995</v>
      </c>
      <c r="V184" s="47">
        <v>2.5172940000000001E-2</v>
      </c>
      <c r="W184" s="47">
        <v>0.1168531</v>
      </c>
      <c r="X184" s="47">
        <v>0.16040460000000001</v>
      </c>
      <c r="Y184" s="47">
        <v>1.6693324999999999</v>
      </c>
      <c r="Z184" s="47">
        <v>0.34679939999999998</v>
      </c>
      <c r="AA184" s="47">
        <v>2.1695099999999998</v>
      </c>
    </row>
    <row r="185" spans="1:27" outlineLevel="4" x14ac:dyDescent="0.4">
      <c r="A185" s="18">
        <v>4</v>
      </c>
      <c r="B185" s="37" t="s">
        <v>235</v>
      </c>
      <c r="C185" s="47">
        <v>147.83066799999997</v>
      </c>
      <c r="D185" s="47">
        <v>9.9146329999999985</v>
      </c>
      <c r="E185" s="47">
        <v>8.639346999999999</v>
      </c>
      <c r="F185" s="47">
        <v>1.2752859999999999</v>
      </c>
      <c r="G185" s="47">
        <v>96.278329999999997</v>
      </c>
      <c r="H185" s="47">
        <v>1.137384</v>
      </c>
      <c r="I185" s="47">
        <v>18.797509999999999</v>
      </c>
      <c r="J185" s="47">
        <v>64.207070000000002</v>
      </c>
      <c r="K185" s="47">
        <v>1.0317799999999999</v>
      </c>
      <c r="L185" s="47">
        <v>1.8289070000000001</v>
      </c>
      <c r="M185" s="48">
        <v>1.389</v>
      </c>
      <c r="N185" s="47">
        <v>1.6618790000000001</v>
      </c>
      <c r="O185" s="47">
        <v>2.8112219999999999</v>
      </c>
      <c r="P185" s="47">
        <v>28.918004999999997</v>
      </c>
      <c r="Q185" s="47">
        <v>0.73889340000000003</v>
      </c>
      <c r="R185" s="47">
        <v>1.4075519999999999</v>
      </c>
      <c r="S185" s="47">
        <v>2.7952985000000004</v>
      </c>
      <c r="T185" s="47">
        <v>2.921732</v>
      </c>
      <c r="U185" s="47">
        <v>4.7264609999999996</v>
      </c>
      <c r="V185" s="47">
        <v>0.30884309999999998</v>
      </c>
      <c r="W185" s="47">
        <v>1.1561380000000001</v>
      </c>
      <c r="X185" s="47">
        <v>1.7595099999999999</v>
      </c>
      <c r="Y185" s="47">
        <v>10.89106</v>
      </c>
      <c r="Z185" s="47">
        <v>2.2125170000000001</v>
      </c>
      <c r="AA185" s="47">
        <v>12.7197</v>
      </c>
    </row>
    <row r="186" spans="1:27" outlineLevel="4" x14ac:dyDescent="0.4">
      <c r="A186" s="18">
        <v>4</v>
      </c>
      <c r="B186" s="37" t="s">
        <v>201</v>
      </c>
      <c r="C186" s="47">
        <v>215.22565579999997</v>
      </c>
      <c r="D186" s="47">
        <v>21.804721000000001</v>
      </c>
      <c r="E186" s="47">
        <v>19.053699999999999</v>
      </c>
      <c r="F186" s="47">
        <v>2.7510210000000002</v>
      </c>
      <c r="G186" s="47">
        <v>109.16226700000001</v>
      </c>
      <c r="H186" s="47">
        <v>1.736237</v>
      </c>
      <c r="I186" s="47">
        <v>31.593060000000001</v>
      </c>
      <c r="J186" s="47">
        <v>53.915950000000002</v>
      </c>
      <c r="K186" s="47">
        <v>1.8060769999999999</v>
      </c>
      <c r="L186" s="47">
        <v>2.4930560000000002</v>
      </c>
      <c r="M186" s="48">
        <v>2.7981739999999999</v>
      </c>
      <c r="N186" s="47">
        <v>3.2206709999999998</v>
      </c>
      <c r="O186" s="47">
        <v>3.9883069999999998</v>
      </c>
      <c r="P186" s="47">
        <v>54.162817799999999</v>
      </c>
      <c r="Q186" s="47">
        <v>1.518899</v>
      </c>
      <c r="R186" s="47">
        <v>1.81891</v>
      </c>
      <c r="S186" s="47">
        <v>4.4232279999999999</v>
      </c>
      <c r="T186" s="47">
        <v>4.7233349999999996</v>
      </c>
      <c r="U186" s="47">
        <v>7.5243640000000003</v>
      </c>
      <c r="V186" s="47">
        <v>0.49371080000000001</v>
      </c>
      <c r="W186" s="47">
        <v>1.815712</v>
      </c>
      <c r="X186" s="47">
        <v>2.9684300000000001</v>
      </c>
      <c r="Y186" s="47">
        <v>23.923257</v>
      </c>
      <c r="Z186" s="47">
        <v>4.9529719999999999</v>
      </c>
      <c r="AA186" s="47">
        <v>30.095849999999999</v>
      </c>
    </row>
    <row r="187" spans="1:27" outlineLevel="4" x14ac:dyDescent="0.4">
      <c r="A187" s="18">
        <v>4</v>
      </c>
      <c r="B187" s="37" t="s">
        <v>202</v>
      </c>
      <c r="C187" s="47">
        <v>20.158406019999997</v>
      </c>
      <c r="D187" s="47">
        <v>1.7391544999999999</v>
      </c>
      <c r="E187" s="47">
        <v>1.5159807999999999</v>
      </c>
      <c r="F187" s="47">
        <v>0.2231737</v>
      </c>
      <c r="G187" s="47">
        <v>11.3787982</v>
      </c>
      <c r="H187" s="47">
        <v>0.13567799999999999</v>
      </c>
      <c r="I187" s="47">
        <v>2.5369389999999998</v>
      </c>
      <c r="J187" s="47">
        <v>7.0603439999999997</v>
      </c>
      <c r="K187" s="47">
        <v>0.1373617</v>
      </c>
      <c r="L187" s="47">
        <v>0.1838611</v>
      </c>
      <c r="M187" s="48">
        <v>0.12648180000000001</v>
      </c>
      <c r="N187" s="47">
        <v>0.1823062</v>
      </c>
      <c r="O187" s="47">
        <v>0.3809671</v>
      </c>
      <c r="P187" s="47">
        <v>4.4356963199999999</v>
      </c>
      <c r="Q187" s="47">
        <v>0.1241978</v>
      </c>
      <c r="R187" s="47">
        <v>0.15840670000000001</v>
      </c>
      <c r="S187" s="47">
        <v>0.34564210000000001</v>
      </c>
      <c r="T187" s="47">
        <v>0.37976280000000001</v>
      </c>
      <c r="U187" s="47">
        <v>0.59588300000000005</v>
      </c>
      <c r="V187" s="47">
        <v>3.577872E-2</v>
      </c>
      <c r="W187" s="47">
        <v>0.13658139999999999</v>
      </c>
      <c r="X187" s="47">
        <v>0.22243189999999999</v>
      </c>
      <c r="Y187" s="47">
        <v>2.0216792999999997</v>
      </c>
      <c r="Z187" s="47">
        <v>0.4153326</v>
      </c>
      <c r="AA187" s="47">
        <v>2.6047570000000002</v>
      </c>
    </row>
    <row r="188" spans="1:27" outlineLevel="4" x14ac:dyDescent="0.4">
      <c r="A188" s="18">
        <v>4</v>
      </c>
      <c r="B188" s="37" t="s">
        <v>203</v>
      </c>
      <c r="C188" s="47">
        <v>64.132412799999997</v>
      </c>
      <c r="D188" s="47">
        <v>6.4392869999999993</v>
      </c>
      <c r="E188" s="47">
        <v>5.5874379999999997</v>
      </c>
      <c r="F188" s="47">
        <v>0.85184899999999997</v>
      </c>
      <c r="G188" s="47">
        <v>31.223937799999998</v>
      </c>
      <c r="H188" s="47">
        <v>0.4664353</v>
      </c>
      <c r="I188" s="47">
        <v>9.6138110000000001</v>
      </c>
      <c r="J188" s="47">
        <v>15.094530000000001</v>
      </c>
      <c r="K188" s="47">
        <v>0.43491580000000002</v>
      </c>
      <c r="L188" s="47">
        <v>0.70902829999999994</v>
      </c>
      <c r="M188" s="48">
        <v>0.50723929999999995</v>
      </c>
      <c r="N188" s="47">
        <v>0.70438409999999996</v>
      </c>
      <c r="O188" s="47">
        <v>1.1791469999999999</v>
      </c>
      <c r="P188" s="47">
        <v>16.343138000000003</v>
      </c>
      <c r="Q188" s="47">
        <v>0.45425399999999999</v>
      </c>
      <c r="R188" s="47">
        <v>0.45793800000000001</v>
      </c>
      <c r="S188" s="47">
        <v>1.2620408999999999</v>
      </c>
      <c r="T188" s="47">
        <v>1.2905679999999999</v>
      </c>
      <c r="U188" s="47">
        <v>2.0837249999999998</v>
      </c>
      <c r="V188" s="47">
        <v>0.1200953</v>
      </c>
      <c r="W188" s="47">
        <v>0.45502359999999997</v>
      </c>
      <c r="X188" s="47">
        <v>0.73930300000000004</v>
      </c>
      <c r="Y188" s="47">
        <v>7.8434302000000002</v>
      </c>
      <c r="Z188" s="47">
        <v>1.63676</v>
      </c>
      <c r="AA188" s="47">
        <v>10.126049999999999</v>
      </c>
    </row>
    <row r="189" spans="1:27" outlineLevel="4" x14ac:dyDescent="0.4">
      <c r="A189" s="18">
        <v>4</v>
      </c>
      <c r="B189" s="37" t="s">
        <v>204</v>
      </c>
      <c r="C189" s="47">
        <v>172.38743539999996</v>
      </c>
      <c r="D189" s="47">
        <v>12.626258</v>
      </c>
      <c r="E189" s="47">
        <v>10.883512</v>
      </c>
      <c r="F189" s="47">
        <v>1.7427459999999999</v>
      </c>
      <c r="G189" s="47">
        <v>97.018127000000007</v>
      </c>
      <c r="H189" s="47">
        <v>1.681433</v>
      </c>
      <c r="I189" s="47">
        <v>22.760249999999999</v>
      </c>
      <c r="J189" s="47">
        <v>54.053559999999997</v>
      </c>
      <c r="K189" s="47">
        <v>1.889837</v>
      </c>
      <c r="L189" s="47">
        <v>2.2480920000000002</v>
      </c>
      <c r="M189" s="48">
        <v>3.494564</v>
      </c>
      <c r="N189" s="47">
        <v>4.0604959999999997</v>
      </c>
      <c r="O189" s="47">
        <v>3.0789460000000002</v>
      </c>
      <c r="P189" s="47">
        <v>50.082600400000004</v>
      </c>
      <c r="Q189" s="47">
        <v>1.116946</v>
      </c>
      <c r="R189" s="47">
        <v>2.07233</v>
      </c>
      <c r="S189" s="47">
        <v>6.6271889999999996</v>
      </c>
      <c r="T189" s="47">
        <v>5.1789779999999999</v>
      </c>
      <c r="U189" s="47">
        <v>11.72012</v>
      </c>
      <c r="V189" s="47">
        <v>0.85881540000000001</v>
      </c>
      <c r="W189" s="47">
        <v>2.754651</v>
      </c>
      <c r="X189" s="47">
        <v>4.0755559999999997</v>
      </c>
      <c r="Y189" s="47">
        <v>13.076404</v>
      </c>
      <c r="Z189" s="47">
        <v>2.6016110000000001</v>
      </c>
      <c r="AA189" s="47">
        <v>12.660450000000001</v>
      </c>
    </row>
    <row r="190" spans="1:27" outlineLevel="4" x14ac:dyDescent="0.4">
      <c r="A190" s="18">
        <v>4</v>
      </c>
      <c r="B190" s="37" t="s">
        <v>236</v>
      </c>
      <c r="C190" s="45">
        <v>3621.9086239999992</v>
      </c>
      <c r="D190" s="45">
        <v>165.77176399999999</v>
      </c>
      <c r="E190" s="45">
        <v>133.988844</v>
      </c>
      <c r="F190" s="45">
        <v>31.782920000000001</v>
      </c>
      <c r="G190" s="45">
        <v>2407.3650299999999</v>
      </c>
      <c r="H190" s="45">
        <v>34.322150000000001</v>
      </c>
      <c r="I190" s="45">
        <v>678.61419999999998</v>
      </c>
      <c r="J190" s="45">
        <v>1314.989</v>
      </c>
      <c r="K190" s="45">
        <v>78.819429999999997</v>
      </c>
      <c r="L190" s="45">
        <v>63.646769999999997</v>
      </c>
      <c r="M190" s="45">
        <v>67.56456</v>
      </c>
      <c r="N190" s="45">
        <v>72.884169999999997</v>
      </c>
      <c r="O190" s="45">
        <v>63.350790000000003</v>
      </c>
      <c r="P190" s="45">
        <v>1029.1471900000001</v>
      </c>
      <c r="Q190" s="45">
        <v>29.01304</v>
      </c>
      <c r="R190" s="45">
        <v>47.54522</v>
      </c>
      <c r="S190" s="45">
        <v>239.96234999999999</v>
      </c>
      <c r="T190" s="45">
        <v>96.027280000000005</v>
      </c>
      <c r="U190" s="45">
        <v>298.41320000000002</v>
      </c>
      <c r="V190" s="45">
        <v>15.391909999999999</v>
      </c>
      <c r="W190" s="45">
        <v>67.464429999999993</v>
      </c>
      <c r="X190" s="45">
        <v>89.171620000000004</v>
      </c>
      <c r="Y190" s="45">
        <v>119.94043000000001</v>
      </c>
      <c r="Z190" s="45">
        <v>26.21771</v>
      </c>
      <c r="AA190" s="45">
        <v>19.624639999999999</v>
      </c>
    </row>
    <row r="191" spans="1:27" s="31" customFormat="1" outlineLevel="4" collapsed="1" x14ac:dyDescent="0.4">
      <c r="A191" s="18">
        <v>4</v>
      </c>
      <c r="B191" s="37" t="s">
        <v>237</v>
      </c>
      <c r="C191" s="47">
        <v>173.5720105</v>
      </c>
      <c r="D191" s="47">
        <v>10.928742</v>
      </c>
      <c r="E191" s="47">
        <v>9.6639549999999996</v>
      </c>
      <c r="F191" s="47">
        <v>1.2647870000000001</v>
      </c>
      <c r="G191" s="47">
        <v>90.915504000000013</v>
      </c>
      <c r="H191" s="47">
        <v>2.1552560000000001</v>
      </c>
      <c r="I191" s="47">
        <v>23.061440000000001</v>
      </c>
      <c r="J191" s="47">
        <v>53.404049999999998</v>
      </c>
      <c r="K191" s="47">
        <v>1.6693929999999999</v>
      </c>
      <c r="L191" s="47">
        <v>2.3705099999999999</v>
      </c>
      <c r="M191" s="48">
        <v>1.6114459999999999</v>
      </c>
      <c r="N191" s="47">
        <v>1.596516</v>
      </c>
      <c r="O191" s="47">
        <v>2.3446250000000002</v>
      </c>
      <c r="P191" s="47">
        <v>63.936862500000004</v>
      </c>
      <c r="Q191" s="47">
        <v>0.9219311</v>
      </c>
      <c r="R191" s="47">
        <v>1.553725</v>
      </c>
      <c r="S191" s="47">
        <v>20.739837999999999</v>
      </c>
      <c r="T191" s="47">
        <v>4.7256590000000003</v>
      </c>
      <c r="U191" s="47">
        <v>15.06217</v>
      </c>
      <c r="V191" s="47">
        <v>0.66131240000000002</v>
      </c>
      <c r="W191" s="47">
        <v>3.0228860000000002</v>
      </c>
      <c r="X191" s="47">
        <v>3.309323</v>
      </c>
      <c r="Y191" s="47">
        <v>11.419896999999999</v>
      </c>
      <c r="Z191" s="47">
        <v>2.5201210000000001</v>
      </c>
      <c r="AA191" s="47">
        <v>7.790902</v>
      </c>
    </row>
    <row r="192" spans="1:27" outlineLevel="1" collapsed="1" x14ac:dyDescent="0.4">
      <c r="A192" s="32">
        <v>2</v>
      </c>
      <c r="B192" s="38" t="s">
        <v>205</v>
      </c>
      <c r="C192" s="47">
        <v>62.296342726000006</v>
      </c>
      <c r="D192" s="47">
        <v>7.02410157</v>
      </c>
      <c r="E192" s="47">
        <v>6.2267089000000002</v>
      </c>
      <c r="F192" s="47">
        <v>0.79739267000000003</v>
      </c>
      <c r="G192" s="47">
        <v>29.974579830000003</v>
      </c>
      <c r="H192" s="47">
        <v>0.67396909000000005</v>
      </c>
      <c r="I192" s="47">
        <v>9.4997106999999996</v>
      </c>
      <c r="J192" s="47">
        <v>14.520475000000001</v>
      </c>
      <c r="K192" s="47">
        <v>0.36939777000000001</v>
      </c>
      <c r="L192" s="47">
        <v>0.58591967</v>
      </c>
      <c r="M192" s="48">
        <v>0.34119266999999998</v>
      </c>
      <c r="N192" s="47">
        <v>0.51768453000000003</v>
      </c>
      <c r="O192" s="47">
        <v>1.0720094</v>
      </c>
      <c r="P192" s="47">
        <v>15.439460326000003</v>
      </c>
      <c r="Q192" s="47">
        <v>0.41990643000000005</v>
      </c>
      <c r="R192" s="47">
        <v>0.38756009000000002</v>
      </c>
      <c r="S192" s="47">
        <v>1.1199983900000001</v>
      </c>
      <c r="T192" s="47">
        <v>1.6580464000000001</v>
      </c>
      <c r="U192" s="47">
        <v>1.6821119</v>
      </c>
      <c r="V192" s="47">
        <v>0.102972176</v>
      </c>
      <c r="W192" s="47">
        <v>0.36251854999999999</v>
      </c>
      <c r="X192" s="47">
        <v>0.66682115000000008</v>
      </c>
      <c r="Y192" s="47">
        <v>7.478858240000001</v>
      </c>
      <c r="Z192" s="47">
        <v>1.560667</v>
      </c>
      <c r="AA192" s="47">
        <v>9.8582010000000011</v>
      </c>
    </row>
    <row r="193" spans="1:27" hidden="1" outlineLevel="3" x14ac:dyDescent="0.4">
      <c r="A193" s="18">
        <v>4</v>
      </c>
      <c r="B193" s="37" t="s">
        <v>206</v>
      </c>
      <c r="C193" s="47">
        <v>13.079211660000002</v>
      </c>
      <c r="D193" s="47">
        <v>1.5009341999999999</v>
      </c>
      <c r="E193" s="47">
        <v>1.3695632</v>
      </c>
      <c r="F193" s="47">
        <v>0.13137099999999999</v>
      </c>
      <c r="G193" s="47">
        <v>6.85941241</v>
      </c>
      <c r="H193" s="47">
        <v>0.31940259999999998</v>
      </c>
      <c r="I193" s="47">
        <v>2.3002259999999999</v>
      </c>
      <c r="J193" s="47">
        <v>3.3373729999999999</v>
      </c>
      <c r="K193" s="47">
        <v>7.6939380000000002E-2</v>
      </c>
      <c r="L193" s="47">
        <v>9.5556829999999995E-2</v>
      </c>
      <c r="M193" s="48">
        <v>5.7603719999999997E-2</v>
      </c>
      <c r="N193" s="47">
        <v>8.7386080000000005E-2</v>
      </c>
      <c r="O193" s="47">
        <v>0.19146850000000001</v>
      </c>
      <c r="P193" s="47">
        <v>3.1249720500000002</v>
      </c>
      <c r="Q193" s="47">
        <v>7.0906319999999995E-2</v>
      </c>
      <c r="R193" s="47">
        <v>6.8660810000000003E-2</v>
      </c>
      <c r="S193" s="47">
        <v>0.22410524000000001</v>
      </c>
      <c r="T193" s="47">
        <v>0.67891610000000002</v>
      </c>
      <c r="U193" s="47">
        <v>0.335092</v>
      </c>
      <c r="V193" s="47">
        <v>2.3284249999999999E-2</v>
      </c>
      <c r="W193" s="47">
        <v>7.7800430000000004E-2</v>
      </c>
      <c r="X193" s="47">
        <v>0.1564277</v>
      </c>
      <c r="Y193" s="47">
        <v>1.2337930000000001</v>
      </c>
      <c r="Z193" s="47">
        <v>0.2559862</v>
      </c>
      <c r="AA193" s="47">
        <v>1.593893</v>
      </c>
    </row>
    <row r="194" spans="1:27" hidden="1" outlineLevel="3" x14ac:dyDescent="0.4">
      <c r="A194" s="18">
        <v>4</v>
      </c>
      <c r="B194" s="37" t="s">
        <v>207</v>
      </c>
      <c r="C194" s="47">
        <v>11.667622530000001</v>
      </c>
      <c r="D194" s="47">
        <v>1.3182577000000002</v>
      </c>
      <c r="E194" s="47">
        <v>1.1597432000000001</v>
      </c>
      <c r="F194" s="47">
        <v>0.1585145</v>
      </c>
      <c r="G194" s="47">
        <v>5.4483064400000005</v>
      </c>
      <c r="H194" s="47">
        <v>8.3835900000000005E-2</v>
      </c>
      <c r="I194" s="47">
        <v>1.710277</v>
      </c>
      <c r="J194" s="47">
        <v>2.627399</v>
      </c>
      <c r="K194" s="47">
        <v>6.8393960000000004E-2</v>
      </c>
      <c r="L194" s="47">
        <v>0.1117122</v>
      </c>
      <c r="M194" s="48">
        <v>6.3148979999999993E-2</v>
      </c>
      <c r="N194" s="47">
        <v>9.8018300000000003E-2</v>
      </c>
      <c r="O194" s="47">
        <v>0.20766029999999999</v>
      </c>
      <c r="P194" s="47">
        <v>2.9233323900000001</v>
      </c>
      <c r="Q194" s="47">
        <v>8.2928489999999994E-2</v>
      </c>
      <c r="R194" s="47">
        <v>7.4008270000000001E-2</v>
      </c>
      <c r="S194" s="47">
        <v>0.21174140000000002</v>
      </c>
      <c r="T194" s="47">
        <v>0.23152339999999999</v>
      </c>
      <c r="U194" s="47">
        <v>0.3154284</v>
      </c>
      <c r="V194" s="47">
        <v>1.8553190000000001E-2</v>
      </c>
      <c r="W194" s="47">
        <v>6.6184339999999994E-2</v>
      </c>
      <c r="X194" s="47">
        <v>0.1196903</v>
      </c>
      <c r="Y194" s="47">
        <v>1.4915482</v>
      </c>
      <c r="Z194" s="47">
        <v>0.31172640000000001</v>
      </c>
      <c r="AA194" s="47">
        <v>1.9777260000000001</v>
      </c>
    </row>
    <row r="195" spans="1:27" hidden="1" outlineLevel="3" x14ac:dyDescent="0.4">
      <c r="A195" s="18">
        <v>4</v>
      </c>
      <c r="B195" s="37" t="s">
        <v>208</v>
      </c>
      <c r="C195" s="47">
        <v>12.735215879999998</v>
      </c>
      <c r="D195" s="47">
        <v>1.4236950000000002</v>
      </c>
      <c r="E195" s="47">
        <v>1.2513716000000001</v>
      </c>
      <c r="F195" s="47">
        <v>0.17232339999999999</v>
      </c>
      <c r="G195" s="47">
        <v>5.9990207</v>
      </c>
      <c r="H195" s="47">
        <v>9.170884E-2</v>
      </c>
      <c r="I195" s="47">
        <v>1.861083</v>
      </c>
      <c r="J195" s="47">
        <v>2.8875190000000002</v>
      </c>
      <c r="K195" s="47">
        <v>7.693432E-2</v>
      </c>
      <c r="L195" s="47">
        <v>0.13699159999999999</v>
      </c>
      <c r="M195" s="48">
        <v>8.0030740000000003E-2</v>
      </c>
      <c r="N195" s="47">
        <v>0.1184056</v>
      </c>
      <c r="O195" s="47">
        <v>0.23086409999999999</v>
      </c>
      <c r="P195" s="47">
        <v>3.1886381799999999</v>
      </c>
      <c r="Q195" s="47">
        <v>9.0371010000000002E-2</v>
      </c>
      <c r="R195" s="47">
        <v>8.5017389999999998E-2</v>
      </c>
      <c r="S195" s="47">
        <v>0.23293242000000003</v>
      </c>
      <c r="T195" s="47">
        <v>0.25342730000000002</v>
      </c>
      <c r="U195" s="47">
        <v>0.3533944</v>
      </c>
      <c r="V195" s="47">
        <v>2.1109619999999999E-2</v>
      </c>
      <c r="W195" s="47">
        <v>7.5230340000000007E-2</v>
      </c>
      <c r="X195" s="47">
        <v>0.13377790000000001</v>
      </c>
      <c r="Y195" s="47">
        <v>1.6076208000000001</v>
      </c>
      <c r="Z195" s="47">
        <v>0.33575700000000003</v>
      </c>
      <c r="AA195" s="47">
        <v>2.1238619999999999</v>
      </c>
    </row>
    <row r="196" spans="1:27" hidden="1" outlineLevel="3" x14ac:dyDescent="0.4">
      <c r="A196" s="18">
        <v>4</v>
      </c>
      <c r="B196" s="37" t="s">
        <v>209</v>
      </c>
      <c r="C196" s="47">
        <v>12.61550654</v>
      </c>
      <c r="D196" s="47">
        <v>1.4019714000000001</v>
      </c>
      <c r="E196" s="47">
        <v>1.2326226</v>
      </c>
      <c r="F196" s="47">
        <v>0.16934879999999999</v>
      </c>
      <c r="G196" s="47">
        <v>5.9742831700000005</v>
      </c>
      <c r="H196" s="47">
        <v>9.1259969999999996E-2</v>
      </c>
      <c r="I196" s="47">
        <v>1.840554</v>
      </c>
      <c r="J196" s="47">
        <v>2.9221650000000001</v>
      </c>
      <c r="K196" s="47">
        <v>7.567546E-2</v>
      </c>
      <c r="L196" s="47">
        <v>0.1249209</v>
      </c>
      <c r="M196" s="48">
        <v>7.465774E-2</v>
      </c>
      <c r="N196" s="47">
        <v>0.1118883</v>
      </c>
      <c r="O196" s="47">
        <v>0.22573940000000001</v>
      </c>
      <c r="P196" s="47">
        <v>3.1462069700000002</v>
      </c>
      <c r="Q196" s="47">
        <v>8.8956820000000006E-2</v>
      </c>
      <c r="R196" s="47">
        <v>8.2637089999999996E-2</v>
      </c>
      <c r="S196" s="47">
        <v>0.23024423999999999</v>
      </c>
      <c r="T196" s="47">
        <v>0.2519846</v>
      </c>
      <c r="U196" s="47">
        <v>0.34987069999999998</v>
      </c>
      <c r="V196" s="47">
        <v>2.0683569999999998E-2</v>
      </c>
      <c r="W196" s="47">
        <v>7.4415549999999997E-2</v>
      </c>
      <c r="X196" s="47">
        <v>0.13202910000000001</v>
      </c>
      <c r="Y196" s="47">
        <v>1.5845163000000002</v>
      </c>
      <c r="Z196" s="47">
        <v>0.33086900000000002</v>
      </c>
      <c r="AA196" s="47">
        <v>2.093045</v>
      </c>
    </row>
    <row r="197" spans="1:27" hidden="1" outlineLevel="3" x14ac:dyDescent="0.4">
      <c r="A197" s="18">
        <v>4</v>
      </c>
      <c r="B197" s="37" t="s">
        <v>210</v>
      </c>
      <c r="C197" s="49">
        <v>5.9666270279999996</v>
      </c>
      <c r="D197" s="49">
        <v>0.67488619000000005</v>
      </c>
      <c r="E197" s="49">
        <v>0.59376830000000003</v>
      </c>
      <c r="F197" s="49">
        <v>8.1117889999999998E-2</v>
      </c>
      <c r="G197" s="49">
        <v>2.7844094300000002</v>
      </c>
      <c r="H197" s="49">
        <v>4.2910700000000003E-2</v>
      </c>
      <c r="I197" s="49">
        <v>0.87427829999999995</v>
      </c>
      <c r="J197" s="49">
        <v>1.3429260000000001</v>
      </c>
      <c r="K197" s="49">
        <v>3.4903950000000003E-2</v>
      </c>
      <c r="L197" s="49">
        <v>5.7057820000000002E-2</v>
      </c>
      <c r="M197" s="49">
        <v>3.2111710000000002E-2</v>
      </c>
      <c r="N197" s="49">
        <v>4.9822749999999999E-2</v>
      </c>
      <c r="O197" s="49">
        <v>0.1057457</v>
      </c>
      <c r="P197" s="49">
        <v>1.4944824080000001</v>
      </c>
      <c r="Q197" s="49">
        <v>4.2419369999999998E-2</v>
      </c>
      <c r="R197" s="49">
        <v>3.7763730000000002E-2</v>
      </c>
      <c r="S197" s="49">
        <v>0.10808229999999999</v>
      </c>
      <c r="T197" s="49">
        <v>0.1184214</v>
      </c>
      <c r="U197" s="49">
        <v>0.16049550000000001</v>
      </c>
      <c r="V197" s="49">
        <v>9.4555079999999996E-3</v>
      </c>
      <c r="W197" s="49">
        <v>3.3647820000000002E-2</v>
      </c>
      <c r="X197" s="49">
        <v>6.105791E-2</v>
      </c>
      <c r="Y197" s="49">
        <v>0.76355507</v>
      </c>
      <c r="Z197" s="49">
        <v>0.1595838</v>
      </c>
      <c r="AA197" s="49">
        <v>1.0128490000000001</v>
      </c>
    </row>
    <row r="198" spans="1:27" s="28" customFormat="1" hidden="1" outlineLevel="3" collapsed="1" x14ac:dyDescent="0.4">
      <c r="A198" s="18">
        <v>4</v>
      </c>
      <c r="B198" s="39" t="s">
        <v>211</v>
      </c>
      <c r="C198" s="45">
        <v>6.2321590880000013</v>
      </c>
      <c r="D198" s="45">
        <v>0.70435707999999997</v>
      </c>
      <c r="E198" s="45">
        <v>0.61963999999999997</v>
      </c>
      <c r="F198" s="45">
        <v>8.471708E-2</v>
      </c>
      <c r="G198" s="45">
        <v>2.9091476799999998</v>
      </c>
      <c r="H198" s="45">
        <v>4.4851080000000002E-2</v>
      </c>
      <c r="I198" s="45">
        <v>0.9132924</v>
      </c>
      <c r="J198" s="45">
        <v>1.4030929999999999</v>
      </c>
      <c r="K198" s="45">
        <v>3.6550699999999998E-2</v>
      </c>
      <c r="L198" s="45">
        <v>5.9680320000000002E-2</v>
      </c>
      <c r="M198" s="45">
        <v>3.3639780000000001E-2</v>
      </c>
      <c r="N198" s="45">
        <v>5.2163500000000002E-2</v>
      </c>
      <c r="O198" s="45">
        <v>0.1105314</v>
      </c>
      <c r="P198" s="45">
        <v>1.561828328</v>
      </c>
      <c r="Q198" s="45">
        <v>4.4324420000000003E-2</v>
      </c>
      <c r="R198" s="45">
        <v>3.9472800000000002E-2</v>
      </c>
      <c r="S198" s="45">
        <v>0.11289279000000001</v>
      </c>
      <c r="T198" s="45">
        <v>0.1237736</v>
      </c>
      <c r="U198" s="45">
        <v>0.16783090000000001</v>
      </c>
      <c r="V198" s="45">
        <v>9.8860379999999998E-3</v>
      </c>
      <c r="W198" s="45">
        <v>3.5240069999999998E-2</v>
      </c>
      <c r="X198" s="45">
        <v>6.3838240000000004E-2</v>
      </c>
      <c r="Y198" s="45">
        <v>0.79782487000000002</v>
      </c>
      <c r="Z198" s="45">
        <v>0.16674459999999999</v>
      </c>
      <c r="AA198" s="45">
        <v>1.056826</v>
      </c>
    </row>
    <row r="199" spans="1:27" s="31" customFormat="1" x14ac:dyDescent="0.4">
      <c r="A199" s="29">
        <v>1</v>
      </c>
      <c r="B199" s="30" t="s">
        <v>212</v>
      </c>
      <c r="C199" s="47">
        <v>474.67178131459991</v>
      </c>
      <c r="D199" s="47">
        <v>50.481940420000001</v>
      </c>
      <c r="E199" s="47">
        <v>44.172209086999999</v>
      </c>
      <c r="F199" s="47">
        <v>6.3097313330000002</v>
      </c>
      <c r="G199" s="47">
        <v>231.83553202170003</v>
      </c>
      <c r="H199" s="47">
        <v>3.4212364508000004</v>
      </c>
      <c r="I199" s="47">
        <v>70.905081139999993</v>
      </c>
      <c r="J199" s="47">
        <v>111.89333562000002</v>
      </c>
      <c r="K199" s="47">
        <v>3.6734606034000006</v>
      </c>
      <c r="L199" s="47">
        <v>5.4200677521000005</v>
      </c>
      <c r="M199" s="48">
        <v>4.0621494356999994</v>
      </c>
      <c r="N199" s="47">
        <v>5.3372278926999996</v>
      </c>
      <c r="O199" s="47">
        <v>8.8100362590000003</v>
      </c>
      <c r="P199" s="47">
        <v>118.4795415129</v>
      </c>
      <c r="Q199" s="47">
        <v>3.4206184880999997</v>
      </c>
      <c r="R199" s="47">
        <v>3.5619252146999991</v>
      </c>
      <c r="S199" s="47">
        <v>9.1020393121000005</v>
      </c>
      <c r="T199" s="47">
        <v>9.4967180229999997</v>
      </c>
      <c r="U199" s="47">
        <v>14.552967718999998</v>
      </c>
      <c r="V199" s="47">
        <v>0.89026009090000002</v>
      </c>
      <c r="W199" s="47">
        <v>3.2629402647000001</v>
      </c>
      <c r="X199" s="47">
        <v>5.7411298785999998</v>
      </c>
      <c r="Y199" s="47">
        <v>56.634544838799989</v>
      </c>
      <c r="Z199" s="47">
        <v>11.816397683</v>
      </c>
      <c r="AA199" s="47">
        <v>73.874767360000007</v>
      </c>
    </row>
    <row r="200" spans="1:27" outlineLevel="1" collapsed="1" x14ac:dyDescent="0.4">
      <c r="A200" s="32">
        <v>2</v>
      </c>
      <c r="B200" s="33" t="s">
        <v>213</v>
      </c>
      <c r="C200" s="47">
        <v>72.944616809999999</v>
      </c>
      <c r="D200" s="47">
        <v>7.99769927</v>
      </c>
      <c r="E200" s="47">
        <v>7.0042141000000004</v>
      </c>
      <c r="F200" s="47">
        <v>0.99348517000000003</v>
      </c>
      <c r="G200" s="47">
        <v>34.3000854</v>
      </c>
      <c r="H200" s="47">
        <v>0.51388469000000003</v>
      </c>
      <c r="I200" s="47">
        <v>10.807422000000001</v>
      </c>
      <c r="J200" s="47">
        <v>16.496120000000001</v>
      </c>
      <c r="K200" s="47">
        <v>0.42921200999999998</v>
      </c>
      <c r="L200" s="47">
        <v>0.70143586000000013</v>
      </c>
      <c r="M200" s="48">
        <v>0.39504905000000001</v>
      </c>
      <c r="N200" s="47">
        <v>0.61085758999999995</v>
      </c>
      <c r="O200" s="47">
        <v>1.2945259</v>
      </c>
      <c r="P200" s="47">
        <v>18.231749139999998</v>
      </c>
      <c r="Q200" s="47">
        <v>0.52051497999999996</v>
      </c>
      <c r="R200" s="47">
        <v>0.46100476999999995</v>
      </c>
      <c r="S200" s="47">
        <v>1.3148343700000003</v>
      </c>
      <c r="T200" s="47">
        <v>1.4339852</v>
      </c>
      <c r="U200" s="47">
        <v>1.9671424</v>
      </c>
      <c r="V200" s="47">
        <v>0.11579918</v>
      </c>
      <c r="W200" s="47">
        <v>0.41100015000000001</v>
      </c>
      <c r="X200" s="47">
        <v>0.74741440000000003</v>
      </c>
      <c r="Y200" s="47">
        <v>9.3119527899999994</v>
      </c>
      <c r="Z200" s="47">
        <v>1.9481009</v>
      </c>
      <c r="AA200" s="47">
        <v>12.415082999999999</v>
      </c>
    </row>
    <row r="201" spans="1:27" hidden="1" outlineLevel="3" x14ac:dyDescent="0.4">
      <c r="A201" s="18">
        <v>4</v>
      </c>
      <c r="B201" s="37" t="s">
        <v>214</v>
      </c>
      <c r="C201" s="47">
        <v>6.8903831000000002</v>
      </c>
      <c r="D201" s="47">
        <v>0.77741937000000005</v>
      </c>
      <c r="E201" s="47">
        <v>0.68337840000000005</v>
      </c>
      <c r="F201" s="47">
        <v>9.4040970000000002E-2</v>
      </c>
      <c r="G201" s="47">
        <v>3.2164740099999998</v>
      </c>
      <c r="H201" s="47">
        <v>4.9443069999999999E-2</v>
      </c>
      <c r="I201" s="47">
        <v>1.008791</v>
      </c>
      <c r="J201" s="47">
        <v>1.5508949999999999</v>
      </c>
      <c r="K201" s="47">
        <v>4.04483E-2</v>
      </c>
      <c r="L201" s="47">
        <v>6.6324759999999996E-2</v>
      </c>
      <c r="M201" s="48">
        <v>3.7323200000000001E-2</v>
      </c>
      <c r="N201" s="47">
        <v>5.7885579999999999E-2</v>
      </c>
      <c r="O201" s="47">
        <v>0.1226153</v>
      </c>
      <c r="P201" s="47">
        <v>1.7280137199999996</v>
      </c>
      <c r="Q201" s="47">
        <v>4.9171659999999999E-2</v>
      </c>
      <c r="R201" s="47">
        <v>4.3782880000000003E-2</v>
      </c>
      <c r="S201" s="47">
        <v>0.12510746</v>
      </c>
      <c r="T201" s="47">
        <v>0.13671900000000001</v>
      </c>
      <c r="U201" s="47">
        <v>0.185943</v>
      </c>
      <c r="V201" s="47">
        <v>1.09503E-2</v>
      </c>
      <c r="W201" s="47">
        <v>3.8995729999999999E-2</v>
      </c>
      <c r="X201" s="47">
        <v>7.0693900000000004E-2</v>
      </c>
      <c r="Y201" s="47">
        <v>0.88205948999999995</v>
      </c>
      <c r="Z201" s="47">
        <v>0.18459030000000001</v>
      </c>
      <c r="AA201" s="47">
        <v>1.1684760000000001</v>
      </c>
    </row>
    <row r="202" spans="1:27" hidden="1" outlineLevel="3" x14ac:dyDescent="0.4">
      <c r="A202" s="18">
        <v>4</v>
      </c>
      <c r="B202" s="37" t="s">
        <v>215</v>
      </c>
      <c r="C202" s="47">
        <v>10.70027734</v>
      </c>
      <c r="D202" s="47">
        <v>1.1415385</v>
      </c>
      <c r="E202" s="47">
        <v>0.99360989999999993</v>
      </c>
      <c r="F202" s="47">
        <v>0.14792859999999999</v>
      </c>
      <c r="G202" s="47">
        <v>4.9643649699999992</v>
      </c>
      <c r="H202" s="47">
        <v>7.3916460000000003E-2</v>
      </c>
      <c r="I202" s="47">
        <v>1.5538380000000001</v>
      </c>
      <c r="J202" s="47">
        <v>2.3835039999999998</v>
      </c>
      <c r="K202" s="47">
        <v>6.3447900000000002E-2</v>
      </c>
      <c r="L202" s="47">
        <v>0.1040783</v>
      </c>
      <c r="M202" s="48">
        <v>5.8830859999999999E-2</v>
      </c>
      <c r="N202" s="47">
        <v>9.1159649999999995E-2</v>
      </c>
      <c r="O202" s="47">
        <v>0.19155549999999999</v>
      </c>
      <c r="P202" s="47">
        <v>2.69983387</v>
      </c>
      <c r="Q202" s="47">
        <v>7.7107419999999996E-2</v>
      </c>
      <c r="R202" s="47">
        <v>6.8137439999999994E-2</v>
      </c>
      <c r="S202" s="47">
        <v>0.19336634</v>
      </c>
      <c r="T202" s="47">
        <v>0.20868039999999999</v>
      </c>
      <c r="U202" s="47">
        <v>0.29038409999999998</v>
      </c>
      <c r="V202" s="47">
        <v>1.7061139999999999E-2</v>
      </c>
      <c r="W202" s="47">
        <v>6.080613E-2</v>
      </c>
      <c r="X202" s="47">
        <v>0.1098552</v>
      </c>
      <c r="Y202" s="47">
        <v>1.3863588</v>
      </c>
      <c r="Z202" s="47">
        <v>0.28807690000000002</v>
      </c>
      <c r="AA202" s="47">
        <v>1.8945399999999999</v>
      </c>
    </row>
    <row r="203" spans="1:27" hidden="1" outlineLevel="3" x14ac:dyDescent="0.4">
      <c r="A203" s="18">
        <v>4</v>
      </c>
      <c r="B203" s="37" t="s">
        <v>216</v>
      </c>
      <c r="C203" s="47">
        <v>10.54392167</v>
      </c>
      <c r="D203" s="47">
        <v>1.1912477000000001</v>
      </c>
      <c r="E203" s="47">
        <v>1.0468885000000001</v>
      </c>
      <c r="F203" s="47">
        <v>0.14435919999999999</v>
      </c>
      <c r="G203" s="47">
        <v>4.9231653199999998</v>
      </c>
      <c r="H203" s="47">
        <v>7.5641070000000005E-2</v>
      </c>
      <c r="I203" s="47">
        <v>1.5435160000000001</v>
      </c>
      <c r="J203" s="47">
        <v>2.373742</v>
      </c>
      <c r="K203" s="47">
        <v>6.2088589999999999E-2</v>
      </c>
      <c r="L203" s="47">
        <v>0.1017603</v>
      </c>
      <c r="M203" s="48">
        <v>5.72048E-2</v>
      </c>
      <c r="N203" s="47">
        <v>8.8845560000000004E-2</v>
      </c>
      <c r="O203" s="47">
        <v>0.18805340000000001</v>
      </c>
      <c r="P203" s="47">
        <v>2.6441566499999993</v>
      </c>
      <c r="Q203" s="47">
        <v>7.5508640000000002E-2</v>
      </c>
      <c r="R203" s="47">
        <v>6.7144060000000005E-2</v>
      </c>
      <c r="S203" s="47">
        <v>0.19175202</v>
      </c>
      <c r="T203" s="47">
        <v>0.20915810000000001</v>
      </c>
      <c r="U203" s="47">
        <v>0.28514339999999999</v>
      </c>
      <c r="V203" s="47">
        <v>1.6804610000000001E-2</v>
      </c>
      <c r="W203" s="47">
        <v>5.981202E-2</v>
      </c>
      <c r="X203" s="47">
        <v>0.108445</v>
      </c>
      <c r="Y203" s="47">
        <v>1.3478819999999998</v>
      </c>
      <c r="Z203" s="47">
        <v>0.2825068</v>
      </c>
      <c r="AA203" s="47">
        <v>1.7853520000000001</v>
      </c>
    </row>
    <row r="204" spans="1:27" hidden="1" outlineLevel="3" x14ac:dyDescent="0.4">
      <c r="A204" s="18">
        <v>4</v>
      </c>
      <c r="B204" s="37" t="s">
        <v>217</v>
      </c>
      <c r="C204" s="45">
        <v>13.465036829999999</v>
      </c>
      <c r="D204" s="45">
        <v>1.351329</v>
      </c>
      <c r="E204" s="45">
        <v>1.1711412999999999</v>
      </c>
      <c r="F204" s="45">
        <v>0.18018770000000001</v>
      </c>
      <c r="G204" s="45">
        <v>6.5499262999999992</v>
      </c>
      <c r="H204" s="45">
        <v>8.9882190000000001E-2</v>
      </c>
      <c r="I204" s="45">
        <v>2.1090179999999998</v>
      </c>
      <c r="J204" s="45">
        <v>3.1228500000000001</v>
      </c>
      <c r="K204" s="45">
        <v>7.8582719999999995E-2</v>
      </c>
      <c r="L204" s="45">
        <v>0.12739300000000001</v>
      </c>
      <c r="M204" s="45">
        <v>7.0604990000000006E-2</v>
      </c>
      <c r="N204" s="45">
        <v>0.1085709</v>
      </c>
      <c r="O204" s="45">
        <v>0.23483989999999999</v>
      </c>
      <c r="P204" s="45">
        <v>3.3054565299999998</v>
      </c>
      <c r="Q204" s="45">
        <v>9.5300560000000006E-2</v>
      </c>
      <c r="R204" s="45">
        <v>8.2492090000000004E-2</v>
      </c>
      <c r="S204" s="45">
        <v>0.23589435</v>
      </c>
      <c r="T204" s="45">
        <v>0.25765359999999998</v>
      </c>
      <c r="U204" s="45">
        <v>0.35924529999999999</v>
      </c>
      <c r="V204" s="45">
        <v>2.1090859999999999E-2</v>
      </c>
      <c r="W204" s="45">
        <v>7.3687669999999997E-2</v>
      </c>
      <c r="X204" s="45">
        <v>0.13643379999999999</v>
      </c>
      <c r="Y204" s="45">
        <v>1.6888322</v>
      </c>
      <c r="Z204" s="45">
        <v>0.35482609999999998</v>
      </c>
      <c r="AA204" s="45">
        <v>2.2583250000000001</v>
      </c>
    </row>
    <row r="205" spans="1:27" s="31" customFormat="1" hidden="1" outlineLevel="3" collapsed="1" x14ac:dyDescent="0.4">
      <c r="A205" s="18">
        <v>4</v>
      </c>
      <c r="B205" s="37" t="s">
        <v>218</v>
      </c>
      <c r="C205" s="47">
        <v>31.344997870000004</v>
      </c>
      <c r="D205" s="47">
        <v>3.5361646999999996</v>
      </c>
      <c r="E205" s="47">
        <v>3.1091959999999998</v>
      </c>
      <c r="F205" s="47">
        <v>0.42696869999999998</v>
      </c>
      <c r="G205" s="47">
        <v>14.6461548</v>
      </c>
      <c r="H205" s="47">
        <v>0.2250019</v>
      </c>
      <c r="I205" s="47">
        <v>4.5922590000000003</v>
      </c>
      <c r="J205" s="47">
        <v>7.0651289999999998</v>
      </c>
      <c r="K205" s="47">
        <v>0.18464449999999999</v>
      </c>
      <c r="L205" s="47">
        <v>0.30187950000000002</v>
      </c>
      <c r="M205" s="48">
        <v>0.17108519999999999</v>
      </c>
      <c r="N205" s="47">
        <v>0.26439590000000002</v>
      </c>
      <c r="O205" s="47">
        <v>0.55746180000000001</v>
      </c>
      <c r="P205" s="47">
        <v>7.8542883700000008</v>
      </c>
      <c r="Q205" s="47">
        <v>0.22342670000000001</v>
      </c>
      <c r="R205" s="47">
        <v>0.1994483</v>
      </c>
      <c r="S205" s="47">
        <v>0.56871420000000006</v>
      </c>
      <c r="T205" s="47">
        <v>0.6217741</v>
      </c>
      <c r="U205" s="47">
        <v>0.84642660000000003</v>
      </c>
      <c r="V205" s="47">
        <v>4.9892270000000002E-2</v>
      </c>
      <c r="W205" s="47">
        <v>0.17769860000000001</v>
      </c>
      <c r="X205" s="47">
        <v>0.32198650000000001</v>
      </c>
      <c r="Y205" s="47">
        <v>4.0068203000000002</v>
      </c>
      <c r="Z205" s="47">
        <v>0.83810079999999998</v>
      </c>
      <c r="AA205" s="47">
        <v>5.3083900000000002</v>
      </c>
    </row>
    <row r="206" spans="1:27" outlineLevel="1" collapsed="1" x14ac:dyDescent="0.4">
      <c r="A206" s="32">
        <v>2</v>
      </c>
      <c r="B206" s="38" t="s">
        <v>219</v>
      </c>
      <c r="C206" s="47">
        <v>401.72716450459995</v>
      </c>
      <c r="D206" s="47">
        <v>42.484241149999995</v>
      </c>
      <c r="E206" s="47">
        <v>37.167994986999993</v>
      </c>
      <c r="F206" s="47">
        <v>5.3162461629999997</v>
      </c>
      <c r="G206" s="47">
        <v>197.53544662169998</v>
      </c>
      <c r="H206" s="47">
        <v>2.9073517608000001</v>
      </c>
      <c r="I206" s="47">
        <v>60.097659140000005</v>
      </c>
      <c r="J206" s="47">
        <v>95.397215619999997</v>
      </c>
      <c r="K206" s="47">
        <v>3.2442485934</v>
      </c>
      <c r="L206" s="47">
        <v>4.7186318921000003</v>
      </c>
      <c r="M206" s="48">
        <v>3.6671003857000004</v>
      </c>
      <c r="N206" s="47">
        <v>4.7263703027000004</v>
      </c>
      <c r="O206" s="47">
        <v>7.5155103590000003</v>
      </c>
      <c r="P206" s="47">
        <v>100.24779237289999</v>
      </c>
      <c r="Q206" s="47">
        <v>2.9001035080999999</v>
      </c>
      <c r="R206" s="47">
        <v>3.1009204446999994</v>
      </c>
      <c r="S206" s="47">
        <v>7.7872049420999998</v>
      </c>
      <c r="T206" s="47">
        <v>8.0627328229999993</v>
      </c>
      <c r="U206" s="47">
        <v>12.585825318999998</v>
      </c>
      <c r="V206" s="47">
        <v>0.77446091090000013</v>
      </c>
      <c r="W206" s="47">
        <v>2.8519401147000001</v>
      </c>
      <c r="X206" s="47">
        <v>4.9937154785999995</v>
      </c>
      <c r="Y206" s="47">
        <v>47.322592048799997</v>
      </c>
      <c r="Z206" s="47">
        <v>9.8682967829999999</v>
      </c>
      <c r="AA206" s="47">
        <v>61.459684360000004</v>
      </c>
    </row>
    <row r="207" spans="1:27" hidden="1" outlineLevel="3" x14ac:dyDescent="0.4">
      <c r="A207" s="18">
        <v>4</v>
      </c>
      <c r="B207" s="37" t="s">
        <v>220</v>
      </c>
      <c r="C207" s="47">
        <v>11.737357359999999</v>
      </c>
      <c r="D207" s="47">
        <v>1.3084700999999999</v>
      </c>
      <c r="E207" s="47">
        <v>1.1475040999999999</v>
      </c>
      <c r="F207" s="47">
        <v>0.160966</v>
      </c>
      <c r="G207" s="47">
        <v>5.4731705200000009</v>
      </c>
      <c r="H207" s="47">
        <v>8.3726869999999995E-2</v>
      </c>
      <c r="I207" s="47">
        <v>1.7170380000000001</v>
      </c>
      <c r="J207" s="47">
        <v>2.6336249999999999</v>
      </c>
      <c r="K207" s="47">
        <v>6.9285509999999995E-2</v>
      </c>
      <c r="L207" s="47">
        <v>0.1132891</v>
      </c>
      <c r="M207" s="48">
        <v>6.3739829999999997E-2</v>
      </c>
      <c r="N207" s="47">
        <v>9.8929409999999995E-2</v>
      </c>
      <c r="O207" s="47">
        <v>0.2096285</v>
      </c>
      <c r="P207" s="47">
        <v>2.9530777399999995</v>
      </c>
      <c r="Q207" s="47">
        <v>8.415338E-2</v>
      </c>
      <c r="R207" s="47">
        <v>7.4717939999999997E-2</v>
      </c>
      <c r="S207" s="47">
        <v>0.21341863999999999</v>
      </c>
      <c r="T207" s="47">
        <v>0.232656</v>
      </c>
      <c r="U207" s="47">
        <v>0.31778250000000002</v>
      </c>
      <c r="V207" s="47">
        <v>1.8653369999999999E-2</v>
      </c>
      <c r="W207" s="47">
        <v>6.6559709999999994E-2</v>
      </c>
      <c r="X207" s="47">
        <v>0.120522</v>
      </c>
      <c r="Y207" s="47">
        <v>1.5088362</v>
      </c>
      <c r="Z207" s="47">
        <v>0.315778</v>
      </c>
      <c r="AA207" s="47">
        <v>2.0026389999999998</v>
      </c>
    </row>
    <row r="208" spans="1:27" hidden="1" outlineLevel="3" x14ac:dyDescent="0.4">
      <c r="A208" s="18">
        <v>4</v>
      </c>
      <c r="B208" s="37" t="s">
        <v>221</v>
      </c>
      <c r="C208" s="47">
        <v>5.422249034</v>
      </c>
      <c r="D208" s="47">
        <v>0.61325983000000006</v>
      </c>
      <c r="E208" s="47">
        <v>0.53956110000000002</v>
      </c>
      <c r="F208" s="47">
        <v>7.3698730000000004E-2</v>
      </c>
      <c r="G208" s="47">
        <v>2.5308150699999996</v>
      </c>
      <c r="H208" s="47">
        <v>3.895415E-2</v>
      </c>
      <c r="I208" s="47">
        <v>0.79443370000000002</v>
      </c>
      <c r="J208" s="47">
        <v>1.2209639999999999</v>
      </c>
      <c r="K208" s="47">
        <v>3.1722239999999999E-2</v>
      </c>
      <c r="L208" s="47">
        <v>5.1865580000000001E-2</v>
      </c>
      <c r="M208" s="48">
        <v>2.9219869999999998E-2</v>
      </c>
      <c r="N208" s="47">
        <v>4.5306109999999997E-2</v>
      </c>
      <c r="O208" s="47">
        <v>9.6104620000000002E-2</v>
      </c>
      <c r="P208" s="47">
        <v>1.3580263340000003</v>
      </c>
      <c r="Q208" s="47">
        <v>3.85391E-2</v>
      </c>
      <c r="R208" s="47">
        <v>3.4338229999999997E-2</v>
      </c>
      <c r="S208" s="47">
        <v>9.8247680000000004E-2</v>
      </c>
      <c r="T208" s="47">
        <v>0.1075156</v>
      </c>
      <c r="U208" s="47">
        <v>0.14597660000000001</v>
      </c>
      <c r="V208" s="47">
        <v>8.5974640000000008E-3</v>
      </c>
      <c r="W208" s="47">
        <v>3.0609560000000001E-2</v>
      </c>
      <c r="X208" s="47">
        <v>5.551027E-2</v>
      </c>
      <c r="Y208" s="47">
        <v>0.69370982999999997</v>
      </c>
      <c r="Z208" s="47">
        <v>0.144982</v>
      </c>
      <c r="AA208" s="47">
        <v>0.92014779999999996</v>
      </c>
    </row>
    <row r="209" spans="1:27" hidden="1" outlineLevel="3" x14ac:dyDescent="0.4">
      <c r="A209" s="18">
        <v>4</v>
      </c>
      <c r="B209" s="37" t="s">
        <v>222</v>
      </c>
      <c r="C209" s="47">
        <v>3.4472953559999997</v>
      </c>
      <c r="D209" s="47">
        <v>0.38670000999999998</v>
      </c>
      <c r="E209" s="47">
        <v>0.3395763</v>
      </c>
      <c r="F209" s="47">
        <v>4.7123709999999999E-2</v>
      </c>
      <c r="G209" s="47">
        <v>1.6108651</v>
      </c>
      <c r="H209" s="47">
        <v>2.46982E-2</v>
      </c>
      <c r="I209" s="47">
        <v>0.50465450000000001</v>
      </c>
      <c r="J209" s="47">
        <v>0.77667010000000003</v>
      </c>
      <c r="K209" s="47">
        <v>2.040322E-2</v>
      </c>
      <c r="L209" s="47">
        <v>3.3307349999999999E-2</v>
      </c>
      <c r="M209" s="48">
        <v>1.8895889999999999E-2</v>
      </c>
      <c r="N209" s="47">
        <v>2.9196929999999999E-2</v>
      </c>
      <c r="O209" s="47">
        <v>6.1519909999999997E-2</v>
      </c>
      <c r="P209" s="47">
        <v>0.86574894599999974</v>
      </c>
      <c r="Q209" s="47">
        <v>2.466177E-2</v>
      </c>
      <c r="R209" s="47">
        <v>2.201554E-2</v>
      </c>
      <c r="S209" s="47">
        <v>6.2749980000000011E-2</v>
      </c>
      <c r="T209" s="47">
        <v>6.8485210000000005E-2</v>
      </c>
      <c r="U209" s="47">
        <v>9.3465210000000007E-2</v>
      </c>
      <c r="V209" s="47">
        <v>5.5026160000000001E-3</v>
      </c>
      <c r="W209" s="47">
        <v>1.9626999999999999E-2</v>
      </c>
      <c r="X209" s="47">
        <v>3.5543499999999999E-2</v>
      </c>
      <c r="Y209" s="47">
        <v>0.44127357</v>
      </c>
      <c r="Z209" s="47">
        <v>9.2424549999999994E-2</v>
      </c>
      <c r="AA209" s="47">
        <v>0.58398130000000004</v>
      </c>
    </row>
    <row r="210" spans="1:27" hidden="1" outlineLevel="3" x14ac:dyDescent="0.4">
      <c r="A210" s="18">
        <v>4</v>
      </c>
      <c r="B210" s="37" t="s">
        <v>223</v>
      </c>
      <c r="C210" s="47">
        <v>7.5158748599999992E-2</v>
      </c>
      <c r="D210" s="47">
        <v>8.2007199999999999E-3</v>
      </c>
      <c r="E210" s="47">
        <v>7.1550870000000001E-3</v>
      </c>
      <c r="F210" s="47">
        <v>1.045633E-3</v>
      </c>
      <c r="G210" s="47">
        <v>3.53265517E-2</v>
      </c>
      <c r="H210" s="47">
        <v>5.2733079999999996E-4</v>
      </c>
      <c r="I210" s="47">
        <v>1.106334E-2</v>
      </c>
      <c r="J210" s="47">
        <v>1.695692E-2</v>
      </c>
      <c r="K210" s="47">
        <v>4.440534E-4</v>
      </c>
      <c r="L210" s="47">
        <v>7.3705210000000001E-4</v>
      </c>
      <c r="M210" s="48">
        <v>4.0837570000000001E-4</v>
      </c>
      <c r="N210" s="47">
        <v>6.4028269999999996E-4</v>
      </c>
      <c r="O210" s="47">
        <v>1.3824289999999999E-3</v>
      </c>
      <c r="P210" s="47">
        <v>1.9064716899999997E-2</v>
      </c>
      <c r="Q210" s="47">
        <v>5.4544809999999995E-4</v>
      </c>
      <c r="R210" s="47">
        <v>4.7466469999999999E-4</v>
      </c>
      <c r="S210" s="47">
        <v>1.3481921E-3</v>
      </c>
      <c r="T210" s="47">
        <v>1.4720829999999999E-3</v>
      </c>
      <c r="U210" s="47">
        <v>2.0462589999999999E-3</v>
      </c>
      <c r="V210" s="47">
        <v>1.154949E-4</v>
      </c>
      <c r="W210" s="47">
        <v>4.1970469999999999E-4</v>
      </c>
      <c r="X210" s="47">
        <v>7.5068859999999999E-4</v>
      </c>
      <c r="Y210" s="47">
        <v>9.8095988000000012E-3</v>
      </c>
      <c r="Z210" s="47">
        <v>2.0825829999999998E-3</v>
      </c>
      <c r="AA210" s="47">
        <v>1.256676E-2</v>
      </c>
    </row>
    <row r="211" spans="1:27" hidden="1" outlineLevel="3" x14ac:dyDescent="0.4">
      <c r="A211" s="18">
        <v>4</v>
      </c>
      <c r="B211" s="37" t="s">
        <v>224</v>
      </c>
      <c r="C211" s="47">
        <v>41.344625950000001</v>
      </c>
      <c r="D211" s="47">
        <v>4.6239170999999999</v>
      </c>
      <c r="E211" s="47">
        <v>4.0639339999999997</v>
      </c>
      <c r="F211" s="47">
        <v>0.55998309999999996</v>
      </c>
      <c r="G211" s="47">
        <v>19.459407799999997</v>
      </c>
      <c r="H211" s="47">
        <v>0.29732609999999998</v>
      </c>
      <c r="I211" s="47">
        <v>6.054888</v>
      </c>
      <c r="J211" s="47">
        <v>9.3715019999999996</v>
      </c>
      <c r="K211" s="47">
        <v>0.25068970000000002</v>
      </c>
      <c r="L211" s="47">
        <v>0.4361583</v>
      </c>
      <c r="M211" s="48">
        <v>0.25045489999999998</v>
      </c>
      <c r="N211" s="47">
        <v>0.37359310000000001</v>
      </c>
      <c r="O211" s="47">
        <v>0.74633470000000002</v>
      </c>
      <c r="P211" s="47">
        <v>10.347310050000001</v>
      </c>
      <c r="Q211" s="47">
        <v>0.29384209999999999</v>
      </c>
      <c r="R211" s="47">
        <v>0.27343430000000002</v>
      </c>
      <c r="S211" s="47">
        <v>0.75358320000000001</v>
      </c>
      <c r="T211" s="47">
        <v>0.8214167</v>
      </c>
      <c r="U211" s="47">
        <v>1.1390549999999999</v>
      </c>
      <c r="V211" s="47">
        <v>6.781065E-2</v>
      </c>
      <c r="W211" s="47">
        <v>0.2415667</v>
      </c>
      <c r="X211" s="47">
        <v>0.43302259999999998</v>
      </c>
      <c r="Y211" s="47">
        <v>5.2308548000000004</v>
      </c>
      <c r="Z211" s="47">
        <v>1.092724</v>
      </c>
      <c r="AA211" s="47">
        <v>6.9139910000000002</v>
      </c>
    </row>
    <row r="212" spans="1:27" hidden="1" outlineLevel="3" x14ac:dyDescent="0.4">
      <c r="A212" s="18">
        <v>4</v>
      </c>
      <c r="B212" s="37" t="s">
        <v>225</v>
      </c>
      <c r="C212" s="47">
        <v>35.66598304</v>
      </c>
      <c r="D212" s="47">
        <v>4.0341378999999993</v>
      </c>
      <c r="E212" s="47">
        <v>3.5492559999999997</v>
      </c>
      <c r="F212" s="47">
        <v>0.48488189999999998</v>
      </c>
      <c r="G212" s="47">
        <v>16.6456947</v>
      </c>
      <c r="H212" s="47">
        <v>0.25622630000000002</v>
      </c>
      <c r="I212" s="47">
        <v>5.2263279999999996</v>
      </c>
      <c r="J212" s="47">
        <v>8.0281769999999995</v>
      </c>
      <c r="K212" s="47">
        <v>0.20875389999999999</v>
      </c>
      <c r="L212" s="47">
        <v>0.34133380000000002</v>
      </c>
      <c r="M212" s="48">
        <v>0.1921725</v>
      </c>
      <c r="N212" s="47">
        <v>0.29799150000000002</v>
      </c>
      <c r="O212" s="47">
        <v>0.63219769999999997</v>
      </c>
      <c r="P212" s="47">
        <v>8.9325244400000017</v>
      </c>
      <c r="Q212" s="47">
        <v>0.25357590000000002</v>
      </c>
      <c r="R212" s="47">
        <v>0.2258395</v>
      </c>
      <c r="S212" s="47">
        <v>0.64604010000000001</v>
      </c>
      <c r="T212" s="47">
        <v>0.70719670000000001</v>
      </c>
      <c r="U212" s="47">
        <v>0.95956609999999998</v>
      </c>
      <c r="V212" s="47">
        <v>5.6532539999999999E-2</v>
      </c>
      <c r="W212" s="47">
        <v>0.2011888</v>
      </c>
      <c r="X212" s="47">
        <v>0.3650526</v>
      </c>
      <c r="Y212" s="47">
        <v>4.5637167000000005</v>
      </c>
      <c r="Z212" s="47">
        <v>0.95381550000000004</v>
      </c>
      <c r="AA212" s="47">
        <v>6.0536260000000004</v>
      </c>
    </row>
    <row r="213" spans="1:27" hidden="1" outlineLevel="3" x14ac:dyDescent="0.4">
      <c r="A213" s="18">
        <v>4</v>
      </c>
      <c r="B213" s="37" t="s">
        <v>226</v>
      </c>
      <c r="C213" s="47">
        <v>3.4562392009999998</v>
      </c>
      <c r="D213" s="47">
        <v>0.38633191</v>
      </c>
      <c r="E213" s="47">
        <v>0.33898099999999998</v>
      </c>
      <c r="F213" s="47">
        <v>4.7350910000000003E-2</v>
      </c>
      <c r="G213" s="47">
        <v>1.6133863100000001</v>
      </c>
      <c r="H213" s="47">
        <v>2.473742E-2</v>
      </c>
      <c r="I213" s="47">
        <v>0.50594939999999999</v>
      </c>
      <c r="J213" s="47">
        <v>0.77729159999999997</v>
      </c>
      <c r="K213" s="47">
        <v>2.033803E-2</v>
      </c>
      <c r="L213" s="47">
        <v>3.333175E-2</v>
      </c>
      <c r="M213" s="48">
        <v>1.873497E-2</v>
      </c>
      <c r="N213" s="47">
        <v>2.910743E-2</v>
      </c>
      <c r="O213" s="47">
        <v>6.1707110000000003E-2</v>
      </c>
      <c r="P213" s="47">
        <v>0.86884188099999993</v>
      </c>
      <c r="Q213" s="47">
        <v>2.475991E-2</v>
      </c>
      <c r="R213" s="47">
        <v>2.2017680000000001E-2</v>
      </c>
      <c r="S213" s="47">
        <v>6.292362E-2</v>
      </c>
      <c r="T213" s="47">
        <v>6.8675230000000004E-2</v>
      </c>
      <c r="U213" s="47">
        <v>9.358735E-2</v>
      </c>
      <c r="V213" s="47">
        <v>5.5053610000000003E-3</v>
      </c>
      <c r="W213" s="47">
        <v>1.961808E-2</v>
      </c>
      <c r="X213" s="47">
        <v>3.5547910000000002E-2</v>
      </c>
      <c r="Y213" s="47">
        <v>0.44332679000000003</v>
      </c>
      <c r="Z213" s="47">
        <v>9.2879950000000003E-2</v>
      </c>
      <c r="AA213" s="47">
        <v>0.58767910000000001</v>
      </c>
    </row>
    <row r="214" spans="1:27" hidden="1" outlineLevel="3" x14ac:dyDescent="0.4">
      <c r="A214" s="18">
        <v>4</v>
      </c>
      <c r="B214" s="37" t="s">
        <v>227</v>
      </c>
      <c r="C214" s="47">
        <v>99.855214800000013</v>
      </c>
      <c r="D214" s="47">
        <v>9.0976239999999997</v>
      </c>
      <c r="E214" s="47">
        <v>7.8856649999999995</v>
      </c>
      <c r="F214" s="47">
        <v>1.211959</v>
      </c>
      <c r="G214" s="47">
        <v>55.770407799999994</v>
      </c>
      <c r="H214" s="47">
        <v>0.75405979999999995</v>
      </c>
      <c r="I214" s="47">
        <v>15.74736</v>
      </c>
      <c r="J214" s="47">
        <v>27.262709999999998</v>
      </c>
      <c r="K214" s="47">
        <v>1.4338340000000001</v>
      </c>
      <c r="L214" s="47">
        <v>1.6251789999999999</v>
      </c>
      <c r="M214" s="48">
        <v>1.902755</v>
      </c>
      <c r="N214" s="47">
        <v>2.064511</v>
      </c>
      <c r="O214" s="47">
        <v>2.0892849999999998</v>
      </c>
      <c r="P214" s="47">
        <v>24.569453000000003</v>
      </c>
      <c r="Q214" s="47">
        <v>0.75004139999999997</v>
      </c>
      <c r="R214" s="47">
        <v>1.1339619999999999</v>
      </c>
      <c r="S214" s="47">
        <v>2.2965393000000001</v>
      </c>
      <c r="T214" s="47">
        <v>2.0882499999999999</v>
      </c>
      <c r="U214" s="47">
        <v>4.3261500000000002</v>
      </c>
      <c r="V214" s="47">
        <v>0.28523229999999999</v>
      </c>
      <c r="W214" s="47">
        <v>1.1088899999999999</v>
      </c>
      <c r="X214" s="47">
        <v>1.858325</v>
      </c>
      <c r="Y214" s="47">
        <v>8.8803610000000006</v>
      </c>
      <c r="Z214" s="47">
        <v>1.841702</v>
      </c>
      <c r="AA214" s="47">
        <v>10.417730000000001</v>
      </c>
    </row>
    <row r="215" spans="1:27" hidden="1" outlineLevel="3" x14ac:dyDescent="0.4">
      <c r="A215" s="18">
        <v>4</v>
      </c>
      <c r="B215" s="37" t="s">
        <v>228</v>
      </c>
      <c r="C215" s="47">
        <v>5.619670395</v>
      </c>
      <c r="D215" s="47">
        <v>0.63534458000000005</v>
      </c>
      <c r="E215" s="47">
        <v>0.55896860000000004</v>
      </c>
      <c r="F215" s="47">
        <v>7.6375979999999996E-2</v>
      </c>
      <c r="G215" s="47">
        <v>2.6239202600000002</v>
      </c>
      <c r="H215" s="47">
        <v>4.037934E-2</v>
      </c>
      <c r="I215" s="47">
        <v>0.82406820000000003</v>
      </c>
      <c r="J215" s="47">
        <v>1.265252</v>
      </c>
      <c r="K215" s="47">
        <v>3.294333E-2</v>
      </c>
      <c r="L215" s="47">
        <v>5.3845759999999999E-2</v>
      </c>
      <c r="M215" s="48">
        <v>3.0413740000000002E-2</v>
      </c>
      <c r="N215" s="47">
        <v>4.7083899999999998E-2</v>
      </c>
      <c r="O215" s="47">
        <v>9.9666089999999999E-2</v>
      </c>
      <c r="P215" s="47">
        <v>1.407264155</v>
      </c>
      <c r="Q215" s="47">
        <v>3.9948909999999997E-2</v>
      </c>
      <c r="R215" s="47">
        <v>3.5625829999999997E-2</v>
      </c>
      <c r="S215" s="47">
        <v>0.10183708</v>
      </c>
      <c r="T215" s="47">
        <v>0.1114523</v>
      </c>
      <c r="U215" s="47">
        <v>0.1512918</v>
      </c>
      <c r="V215" s="47">
        <v>8.9186749999999992E-3</v>
      </c>
      <c r="W215" s="47">
        <v>3.174279E-2</v>
      </c>
      <c r="X215" s="47">
        <v>5.7582510000000003E-2</v>
      </c>
      <c r="Y215" s="47">
        <v>0.71866485999999996</v>
      </c>
      <c r="Z215" s="47">
        <v>0.15019940000000001</v>
      </c>
      <c r="AA215" s="47">
        <v>0.95314140000000003</v>
      </c>
    </row>
    <row r="216" spans="1:27" hidden="1" outlineLevel="3" x14ac:dyDescent="0.4">
      <c r="A216" s="18">
        <v>4</v>
      </c>
      <c r="B216" s="37" t="s">
        <v>229</v>
      </c>
      <c r="C216" s="50">
        <v>10.74045284</v>
      </c>
      <c r="D216" s="47">
        <v>1.2087855000000001</v>
      </c>
      <c r="E216" s="50">
        <v>1.0628918000000001</v>
      </c>
      <c r="F216" s="50">
        <v>0.14589369999999999</v>
      </c>
      <c r="G216" s="50">
        <v>5.0051829100000003</v>
      </c>
      <c r="H216" s="50">
        <v>7.691655E-2</v>
      </c>
      <c r="I216" s="50">
        <v>1.571871</v>
      </c>
      <c r="J216" s="50">
        <v>2.412407</v>
      </c>
      <c r="K216" s="50">
        <v>6.2938709999999995E-2</v>
      </c>
      <c r="L216" s="50">
        <v>0.1029355</v>
      </c>
      <c r="M216" s="51">
        <v>5.803001E-2</v>
      </c>
      <c r="N216" s="50">
        <v>8.9883939999999996E-2</v>
      </c>
      <c r="O216" s="50">
        <v>0.19026199999999999</v>
      </c>
      <c r="P216" s="50">
        <v>2.6884064300000006</v>
      </c>
      <c r="Q216" s="50">
        <v>7.6295689999999999E-2</v>
      </c>
      <c r="R216" s="50">
        <v>6.8002259999999995E-2</v>
      </c>
      <c r="S216" s="50">
        <v>0.19429144999999998</v>
      </c>
      <c r="T216" s="50">
        <v>0.212509</v>
      </c>
      <c r="U216" s="50">
        <v>0.28918850000000001</v>
      </c>
      <c r="V216" s="50">
        <v>1.7017859999999999E-2</v>
      </c>
      <c r="W216" s="50">
        <v>6.0646470000000001E-2</v>
      </c>
      <c r="X216" s="50">
        <v>0.1098715</v>
      </c>
      <c r="Y216" s="50">
        <v>1.3737789</v>
      </c>
      <c r="Z216" s="50">
        <v>0.28680480000000003</v>
      </c>
      <c r="AA216" s="50">
        <v>1.8380780000000001</v>
      </c>
    </row>
    <row r="217" spans="1:27" hidden="1" outlineLevel="3" x14ac:dyDescent="0.4">
      <c r="A217" s="18">
        <v>4</v>
      </c>
      <c r="B217" s="37" t="s">
        <v>230</v>
      </c>
      <c r="C217" s="47">
        <v>78.035286800000009</v>
      </c>
      <c r="D217" s="47">
        <v>8.5957340000000002</v>
      </c>
      <c r="E217" s="47">
        <v>7.5432640000000006</v>
      </c>
      <c r="F217" s="47">
        <v>1.05247</v>
      </c>
      <c r="G217" s="47">
        <v>37.072397900000006</v>
      </c>
      <c r="H217" s="47">
        <v>0.56230559999999996</v>
      </c>
      <c r="I217" s="47">
        <v>11.459350000000001</v>
      </c>
      <c r="J217" s="47">
        <v>17.807770000000001</v>
      </c>
      <c r="K217" s="47">
        <v>0.48641390000000001</v>
      </c>
      <c r="L217" s="47">
        <v>0.90084489999999995</v>
      </c>
      <c r="M217" s="48">
        <v>0.52375179999999999</v>
      </c>
      <c r="N217" s="47">
        <v>0.75407069999999998</v>
      </c>
      <c r="O217" s="47">
        <v>1.4340580000000001</v>
      </c>
      <c r="P217" s="47">
        <v>19.5184049</v>
      </c>
      <c r="Q217" s="47">
        <v>0.55362440000000002</v>
      </c>
      <c r="R217" s="47">
        <v>0.53673789999999999</v>
      </c>
      <c r="S217" s="47">
        <v>1.4357951999999998</v>
      </c>
      <c r="T217" s="47">
        <v>1.552603</v>
      </c>
      <c r="U217" s="47">
        <v>2.1944759999999999</v>
      </c>
      <c r="V217" s="47">
        <v>0.1320548</v>
      </c>
      <c r="W217" s="47">
        <v>0.4702364</v>
      </c>
      <c r="X217" s="47">
        <v>0.83350950000000001</v>
      </c>
      <c r="Y217" s="47">
        <v>9.7682716999999997</v>
      </c>
      <c r="Z217" s="47">
        <v>2.041096</v>
      </c>
      <c r="AA217" s="47">
        <v>12.848750000000001</v>
      </c>
    </row>
    <row r="218" spans="1:27" hidden="1" outlineLevel="3" x14ac:dyDescent="0.4">
      <c r="A218" s="18">
        <v>4</v>
      </c>
      <c r="B218" s="37" t="s">
        <v>231</v>
      </c>
      <c r="C218" s="50">
        <v>52.307271349999994</v>
      </c>
      <c r="D218" s="47">
        <v>5.8651600000000004</v>
      </c>
      <c r="E218" s="50">
        <v>5.1580430000000002</v>
      </c>
      <c r="F218" s="50">
        <v>0.707117</v>
      </c>
      <c r="G218" s="50">
        <v>24.588704899999996</v>
      </c>
      <c r="H218" s="50">
        <v>0.37353649999999999</v>
      </c>
      <c r="I218" s="50">
        <v>7.7912239999999997</v>
      </c>
      <c r="J218" s="50">
        <v>11.8139</v>
      </c>
      <c r="K218" s="50">
        <v>0.30693920000000002</v>
      </c>
      <c r="L218" s="50">
        <v>0.50048090000000001</v>
      </c>
      <c r="M218" s="51">
        <v>0.28385189999999999</v>
      </c>
      <c r="N218" s="50">
        <v>0.43856699999999998</v>
      </c>
      <c r="O218" s="50">
        <v>0.92491239999999997</v>
      </c>
      <c r="P218" s="50">
        <v>13.044361449999998</v>
      </c>
      <c r="Q218" s="50">
        <v>0.37041039999999997</v>
      </c>
      <c r="R218" s="50">
        <v>0.33064349999999998</v>
      </c>
      <c r="S218" s="50">
        <v>0.94400850000000003</v>
      </c>
      <c r="T218" s="50">
        <v>1.0321070000000001</v>
      </c>
      <c r="U218" s="50">
        <v>1.407694</v>
      </c>
      <c r="V218" s="50">
        <v>8.2919649999999998E-2</v>
      </c>
      <c r="W218" s="50">
        <v>0.2956916</v>
      </c>
      <c r="X218" s="50">
        <v>0.53549740000000001</v>
      </c>
      <c r="Y218" s="50">
        <v>6.6542183999999995</v>
      </c>
      <c r="Z218" s="50">
        <v>1.3911709999999999</v>
      </c>
      <c r="AA218" s="50">
        <v>8.8090449999999993</v>
      </c>
    </row>
    <row r="219" spans="1:27" hidden="1" outlineLevel="3" x14ac:dyDescent="0.4">
      <c r="A219" s="18">
        <v>4</v>
      </c>
      <c r="B219" s="37" t="s">
        <v>232</v>
      </c>
      <c r="C219" s="47">
        <v>54.020359630000009</v>
      </c>
      <c r="D219" s="47">
        <v>5.7205754999999998</v>
      </c>
      <c r="E219" s="47">
        <v>4.9731949999999996</v>
      </c>
      <c r="F219" s="47">
        <v>0.7473805</v>
      </c>
      <c r="G219" s="47">
        <v>25.106166800000004</v>
      </c>
      <c r="H219" s="47">
        <v>0.3739576</v>
      </c>
      <c r="I219" s="47">
        <v>7.8894310000000001</v>
      </c>
      <c r="J219" s="47">
        <v>12.00999</v>
      </c>
      <c r="K219" s="47">
        <v>0.31954280000000002</v>
      </c>
      <c r="L219" s="47">
        <v>0.52532290000000004</v>
      </c>
      <c r="M219" s="48">
        <v>0.29467159999999998</v>
      </c>
      <c r="N219" s="47">
        <v>0.45748899999999998</v>
      </c>
      <c r="O219" s="47">
        <v>0.96845190000000003</v>
      </c>
      <c r="P219" s="47">
        <v>13.675308329999996</v>
      </c>
      <c r="Q219" s="47">
        <v>0.38970510000000003</v>
      </c>
      <c r="R219" s="47">
        <v>0.3431111</v>
      </c>
      <c r="S219" s="47">
        <v>0.97642200000000001</v>
      </c>
      <c r="T219" s="47">
        <v>1.0583940000000001</v>
      </c>
      <c r="U219" s="47">
        <v>1.465546</v>
      </c>
      <c r="V219" s="47">
        <v>8.5600129999999996E-2</v>
      </c>
      <c r="W219" s="47">
        <v>0.30514330000000001</v>
      </c>
      <c r="X219" s="47">
        <v>0.55298000000000003</v>
      </c>
      <c r="Y219" s="47">
        <v>7.0357697000000003</v>
      </c>
      <c r="Z219" s="47">
        <v>1.462637</v>
      </c>
      <c r="AA219" s="47">
        <v>9.5183090000000004</v>
      </c>
    </row>
    <row r="220" spans="1:27" x14ac:dyDescent="0.4">
      <c r="A220" s="18">
        <v>0</v>
      </c>
      <c r="B220" s="40" t="s">
        <v>1</v>
      </c>
      <c r="C220" s="52">
        <v>105309.274451</v>
      </c>
      <c r="D220" s="53">
        <v>29861.934399999998</v>
      </c>
      <c r="E220" s="52">
        <v>29065.080999999998</v>
      </c>
      <c r="F220" s="52">
        <v>796.85339999999997</v>
      </c>
      <c r="G220" s="53">
        <v>47937.8344</v>
      </c>
      <c r="H220" s="52">
        <v>935.79280000000006</v>
      </c>
      <c r="I220" s="52">
        <v>9539.4750000000004</v>
      </c>
      <c r="J220" s="52">
        <v>32815.910000000003</v>
      </c>
      <c r="K220" s="52">
        <v>853.78279999999995</v>
      </c>
      <c r="L220" s="52">
        <v>812.37189999999998</v>
      </c>
      <c r="M220" s="54">
        <v>913.45</v>
      </c>
      <c r="N220" s="52">
        <v>748.40139999999997</v>
      </c>
      <c r="O220" s="52">
        <v>872.36990000000003</v>
      </c>
      <c r="P220" s="53">
        <v>27506.183200000007</v>
      </c>
      <c r="Q220" s="52">
        <v>874.97680000000003</v>
      </c>
      <c r="R220" s="52">
        <v>1764.64</v>
      </c>
      <c r="S220" s="52">
        <v>6249.509</v>
      </c>
      <c r="T220" s="52">
        <v>3711.7280000000001</v>
      </c>
      <c r="U220" s="52">
        <v>4588.1660000000002</v>
      </c>
      <c r="V220" s="52">
        <v>1007.703</v>
      </c>
      <c r="W220" s="52">
        <v>1485.9290000000001</v>
      </c>
      <c r="X220" s="52">
        <v>3462.0990000000002</v>
      </c>
      <c r="Y220" s="52">
        <v>3753.2133000000003</v>
      </c>
      <c r="Z220" s="52">
        <v>608.21910000000003</v>
      </c>
      <c r="AA220" s="53">
        <v>3.322451</v>
      </c>
    </row>
    <row r="221" spans="1:27" x14ac:dyDescent="0.4">
      <c r="A221" s="18">
        <v>0</v>
      </c>
      <c r="B221" s="40" t="s">
        <v>2</v>
      </c>
      <c r="C221" s="52">
        <v>118104.22492120984</v>
      </c>
      <c r="D221" s="53">
        <v>30859.659135317004</v>
      </c>
      <c r="E221" s="52">
        <v>29921.177739118317</v>
      </c>
      <c r="F221" s="52">
        <v>938.48139619868812</v>
      </c>
      <c r="G221" s="53">
        <v>55252.53919240454</v>
      </c>
      <c r="H221" s="52">
        <v>1038.6316646753805</v>
      </c>
      <c r="I221" s="52">
        <v>11639.805444018453</v>
      </c>
      <c r="J221" s="52">
        <v>36591.23479909006</v>
      </c>
      <c r="K221" s="52">
        <v>1015.9084266721366</v>
      </c>
      <c r="L221" s="52">
        <v>998.47708859424017</v>
      </c>
      <c r="M221" s="54">
        <v>1109.5000718524268</v>
      </c>
      <c r="N221" s="52">
        <v>976.52524763756435</v>
      </c>
      <c r="O221" s="52">
        <v>1110.9357193168337</v>
      </c>
      <c r="P221" s="53">
        <v>30844.454044390288</v>
      </c>
      <c r="Q221" s="52">
        <v>966.84549618027211</v>
      </c>
      <c r="R221" s="52">
        <v>1896.5491598885228</v>
      </c>
      <c r="S221" s="52">
        <v>6715.1325954208933</v>
      </c>
      <c r="T221" s="52">
        <v>4000.19803557966</v>
      </c>
      <c r="U221" s="52">
        <v>5269.0554333446808</v>
      </c>
      <c r="V221" s="52">
        <v>1046.598435712121</v>
      </c>
      <c r="W221" s="52">
        <v>1644.2549395141384</v>
      </c>
      <c r="X221" s="52">
        <v>3686.7166195588293</v>
      </c>
      <c r="Y221" s="52">
        <v>4794.4910115571283</v>
      </c>
      <c r="Z221" s="52">
        <v>824.61231763404305</v>
      </c>
      <c r="AA221" s="53">
        <v>1147.5725490980096</v>
      </c>
    </row>
    <row r="222" spans="1:27" x14ac:dyDescent="0.4">
      <c r="B222" s="10" t="s">
        <v>233</v>
      </c>
    </row>
  </sheetData>
  <mergeCells count="6">
    <mergeCell ref="AA5:AA6"/>
    <mergeCell ref="B5:B6"/>
    <mergeCell ref="C5:C6"/>
    <mergeCell ref="D5:F5"/>
    <mergeCell ref="G5:O5"/>
    <mergeCell ref="P5:Z5"/>
  </mergeCells>
  <phoneticPr fontId="3"/>
  <conditionalFormatting sqref="B7:B47 B59:B111 B49:B50 B52:B55 B193:B216 B113:B147 B150:B191">
    <cfRule type="expression" dxfId="143" priority="145" stopIfTrue="1">
      <formula>$B7="Domestic value added [DVA]"</formula>
    </cfRule>
    <cfRule type="expression" dxfId="142" priority="146" stopIfTrue="1">
      <formula>$B7="Gross exports"</formula>
    </cfRule>
    <cfRule type="expression" dxfId="141" priority="147" stopIfTrue="1">
      <formula>$B7="World"</formula>
    </cfRule>
    <cfRule type="expression" dxfId="140" priority="150" stopIfTrue="1">
      <formula>$A7=2.5</formula>
    </cfRule>
  </conditionalFormatting>
  <conditionalFormatting sqref="B7:B47 B59:B111 B49:B50 B52:B55 B193:B216 B113:B147 B150:B191">
    <cfRule type="expression" dxfId="139" priority="148" stopIfTrue="1">
      <formula>$A7=4</formula>
    </cfRule>
    <cfRule type="expression" dxfId="138" priority="149" stopIfTrue="1">
      <formula>$A7=3</formula>
    </cfRule>
    <cfRule type="expression" dxfId="137" priority="151" stopIfTrue="1">
      <formula>$A7=2</formula>
    </cfRule>
    <cfRule type="expression" dxfId="136" priority="152" stopIfTrue="1">
      <formula>$A7=1</formula>
    </cfRule>
  </conditionalFormatting>
  <conditionalFormatting sqref="B51">
    <cfRule type="expression" dxfId="135" priority="121" stopIfTrue="1">
      <formula>$B51="Domestic value added [DVA]"</formula>
    </cfRule>
    <cfRule type="expression" dxfId="134" priority="122" stopIfTrue="1">
      <formula>$B51="Gross exports"</formula>
    </cfRule>
    <cfRule type="expression" dxfId="133" priority="123" stopIfTrue="1">
      <formula>$B51="World"</formula>
    </cfRule>
    <cfRule type="expression" dxfId="132" priority="126" stopIfTrue="1">
      <formula>$A51=2.5</formula>
    </cfRule>
  </conditionalFormatting>
  <conditionalFormatting sqref="B51">
    <cfRule type="expression" dxfId="131" priority="124" stopIfTrue="1">
      <formula>$A51=4</formula>
    </cfRule>
    <cfRule type="expression" dxfId="130" priority="125" stopIfTrue="1">
      <formula>$A51=3</formula>
    </cfRule>
    <cfRule type="expression" dxfId="129" priority="127" stopIfTrue="1">
      <formula>$A51=2</formula>
    </cfRule>
    <cfRule type="expression" dxfId="128" priority="128" stopIfTrue="1">
      <formula>$A51=1</formula>
    </cfRule>
  </conditionalFormatting>
  <conditionalFormatting sqref="B57">
    <cfRule type="expression" dxfId="127" priority="137" stopIfTrue="1">
      <formula>$B57="Domestic value added [DVA]"</formula>
    </cfRule>
    <cfRule type="expression" dxfId="126" priority="138" stopIfTrue="1">
      <formula>$B57="Gross exports"</formula>
    </cfRule>
    <cfRule type="expression" dxfId="125" priority="139" stopIfTrue="1">
      <formula>$B57="World"</formula>
    </cfRule>
    <cfRule type="expression" dxfId="124" priority="142" stopIfTrue="1">
      <formula>$A57=2.5</formula>
    </cfRule>
  </conditionalFormatting>
  <conditionalFormatting sqref="B57">
    <cfRule type="expression" dxfId="123" priority="140" stopIfTrue="1">
      <formula>$A57=4</formula>
    </cfRule>
    <cfRule type="expression" dxfId="122" priority="141" stopIfTrue="1">
      <formula>$A57=3</formula>
    </cfRule>
    <cfRule type="expression" dxfId="121" priority="143" stopIfTrue="1">
      <formula>$A57=2</formula>
    </cfRule>
    <cfRule type="expression" dxfId="120" priority="144" stopIfTrue="1">
      <formula>$A57=1</formula>
    </cfRule>
  </conditionalFormatting>
  <conditionalFormatting sqref="B48">
    <cfRule type="expression" dxfId="119" priority="129" stopIfTrue="1">
      <formula>$B48="Domestic value added [DVA]"</formula>
    </cfRule>
    <cfRule type="expression" dxfId="118" priority="130" stopIfTrue="1">
      <formula>$B48="Gross exports"</formula>
    </cfRule>
    <cfRule type="expression" dxfId="117" priority="131" stopIfTrue="1">
      <formula>$B48="World"</formula>
    </cfRule>
    <cfRule type="expression" dxfId="116" priority="134" stopIfTrue="1">
      <formula>$A48=2.5</formula>
    </cfRule>
  </conditionalFormatting>
  <conditionalFormatting sqref="B48">
    <cfRule type="expression" dxfId="115" priority="132" stopIfTrue="1">
      <formula>$A48=4</formula>
    </cfRule>
    <cfRule type="expression" dxfId="114" priority="133" stopIfTrue="1">
      <formula>$A48=3</formula>
    </cfRule>
    <cfRule type="expression" dxfId="113" priority="135" stopIfTrue="1">
      <formula>$A48=2</formula>
    </cfRule>
    <cfRule type="expression" dxfId="112" priority="136" stopIfTrue="1">
      <formula>$A48=1</formula>
    </cfRule>
  </conditionalFormatting>
  <conditionalFormatting sqref="B58">
    <cfRule type="expression" dxfId="111" priority="113" stopIfTrue="1">
      <formula>$B58="Domestic value added [DVA]"</formula>
    </cfRule>
    <cfRule type="expression" dxfId="110" priority="114" stopIfTrue="1">
      <formula>$B58="Gross exports"</formula>
    </cfRule>
    <cfRule type="expression" dxfId="109" priority="115" stopIfTrue="1">
      <formula>$B58="World"</formula>
    </cfRule>
    <cfRule type="expression" dxfId="108" priority="118" stopIfTrue="1">
      <formula>$A58=2.5</formula>
    </cfRule>
  </conditionalFormatting>
  <conditionalFormatting sqref="B58">
    <cfRule type="expression" dxfId="107" priority="116" stopIfTrue="1">
      <formula>$A58=4</formula>
    </cfRule>
    <cfRule type="expression" dxfId="106" priority="117" stopIfTrue="1">
      <formula>$A58=3</formula>
    </cfRule>
    <cfRule type="expression" dxfId="105" priority="119" stopIfTrue="1">
      <formula>$A58=2</formula>
    </cfRule>
    <cfRule type="expression" dxfId="104" priority="120" stopIfTrue="1">
      <formula>$A58=1</formula>
    </cfRule>
  </conditionalFormatting>
  <conditionalFormatting sqref="B112">
    <cfRule type="expression" dxfId="103" priority="105" stopIfTrue="1">
      <formula>$B112="Domestic value added [DVA]"</formula>
    </cfRule>
    <cfRule type="expression" dxfId="102" priority="106" stopIfTrue="1">
      <formula>$B112="Gross exports"</formula>
    </cfRule>
    <cfRule type="expression" dxfId="101" priority="107" stopIfTrue="1">
      <formula>$B112="World"</formula>
    </cfRule>
    <cfRule type="expression" dxfId="100" priority="110" stopIfTrue="1">
      <formula>$A112=2.5</formula>
    </cfRule>
  </conditionalFormatting>
  <conditionalFormatting sqref="B112">
    <cfRule type="expression" dxfId="99" priority="108" stopIfTrue="1">
      <formula>$A112=4</formula>
    </cfRule>
    <cfRule type="expression" dxfId="98" priority="109" stopIfTrue="1">
      <formula>$A112=3</formula>
    </cfRule>
    <cfRule type="expression" dxfId="97" priority="111" stopIfTrue="1">
      <formula>$A112=2</formula>
    </cfRule>
    <cfRule type="expression" dxfId="96" priority="112" stopIfTrue="1">
      <formula>$A112=1</formula>
    </cfRule>
  </conditionalFormatting>
  <conditionalFormatting sqref="B148">
    <cfRule type="expression" dxfId="95" priority="97" stopIfTrue="1">
      <formula>$B148="Domestic value added [DVA]"</formula>
    </cfRule>
    <cfRule type="expression" dxfId="94" priority="98" stopIfTrue="1">
      <formula>$B148="Gross exports"</formula>
    </cfRule>
    <cfRule type="expression" dxfId="93" priority="99" stopIfTrue="1">
      <formula>$B148="World"</formula>
    </cfRule>
    <cfRule type="expression" dxfId="92" priority="102" stopIfTrue="1">
      <formula>$A148=2.5</formula>
    </cfRule>
  </conditionalFormatting>
  <conditionalFormatting sqref="B148">
    <cfRule type="expression" dxfId="91" priority="100" stopIfTrue="1">
      <formula>$A148=4</formula>
    </cfRule>
    <cfRule type="expression" dxfId="90" priority="101" stopIfTrue="1">
      <formula>$A148=3</formula>
    </cfRule>
    <cfRule type="expression" dxfId="89" priority="103" stopIfTrue="1">
      <formula>$A148=2</formula>
    </cfRule>
    <cfRule type="expression" dxfId="88" priority="104" stopIfTrue="1">
      <formula>$A148=1</formula>
    </cfRule>
  </conditionalFormatting>
  <conditionalFormatting sqref="B192">
    <cfRule type="expression" dxfId="87" priority="89" stopIfTrue="1">
      <formula>$B192="Domestic value added [DVA]"</formula>
    </cfRule>
    <cfRule type="expression" dxfId="86" priority="90" stopIfTrue="1">
      <formula>$B192="Gross exports"</formula>
    </cfRule>
    <cfRule type="expression" dxfId="85" priority="91" stopIfTrue="1">
      <formula>$B192="World"</formula>
    </cfRule>
    <cfRule type="expression" dxfId="84" priority="94" stopIfTrue="1">
      <formula>$A192=2.5</formula>
    </cfRule>
  </conditionalFormatting>
  <conditionalFormatting sqref="B192">
    <cfRule type="expression" dxfId="83" priority="92" stopIfTrue="1">
      <formula>$A192=4</formula>
    </cfRule>
    <cfRule type="expression" dxfId="82" priority="93" stopIfTrue="1">
      <formula>$A192=3</formula>
    </cfRule>
    <cfRule type="expression" dxfId="81" priority="95" stopIfTrue="1">
      <formula>$A192=2</formula>
    </cfRule>
    <cfRule type="expression" dxfId="80" priority="96" stopIfTrue="1">
      <formula>$A192=1</formula>
    </cfRule>
  </conditionalFormatting>
  <conditionalFormatting sqref="B217">
    <cfRule type="expression" dxfId="79" priority="74" stopIfTrue="1">
      <formula>$B217="Domestic value added [DVA]"</formula>
    </cfRule>
    <cfRule type="expression" dxfId="78" priority="75" stopIfTrue="1">
      <formula>$B217="Gross exports"</formula>
    </cfRule>
    <cfRule type="expression" dxfId="77" priority="76" stopIfTrue="1">
      <formula>$B217="World"</formula>
    </cfRule>
    <cfRule type="expression" dxfId="76" priority="79" stopIfTrue="1">
      <formula>$A217=2.5</formula>
    </cfRule>
  </conditionalFormatting>
  <conditionalFormatting sqref="B217">
    <cfRule type="expression" dxfId="75" priority="77" stopIfTrue="1">
      <formula>$A217=4</formula>
    </cfRule>
    <cfRule type="expression" dxfId="74" priority="78" stopIfTrue="1">
      <formula>$A217=3</formula>
    </cfRule>
    <cfRule type="expression" dxfId="73" priority="80" stopIfTrue="1">
      <formula>$A217=2</formula>
    </cfRule>
    <cfRule type="expression" dxfId="72" priority="81" stopIfTrue="1">
      <formula>$A217=1</formula>
    </cfRule>
  </conditionalFormatting>
  <conditionalFormatting sqref="B218">
    <cfRule type="expression" dxfId="71" priority="66" stopIfTrue="1">
      <formula>$B218="Domestic value added [DVA]"</formula>
    </cfRule>
    <cfRule type="expression" dxfId="70" priority="67" stopIfTrue="1">
      <formula>$B218="Gross exports"</formula>
    </cfRule>
    <cfRule type="expression" dxfId="69" priority="68" stopIfTrue="1">
      <formula>$B218="World"</formula>
    </cfRule>
    <cfRule type="expression" dxfId="68" priority="71" stopIfTrue="1">
      <formula>$A218=2.5</formula>
    </cfRule>
  </conditionalFormatting>
  <conditionalFormatting sqref="B218">
    <cfRule type="expression" dxfId="67" priority="69" stopIfTrue="1">
      <formula>$A218=4</formula>
    </cfRule>
    <cfRule type="expression" dxfId="66" priority="70" stopIfTrue="1">
      <formula>$A218=3</formula>
    </cfRule>
    <cfRule type="expression" dxfId="65" priority="72" stopIfTrue="1">
      <formula>$A218=2</formula>
    </cfRule>
    <cfRule type="expression" dxfId="64" priority="73" stopIfTrue="1">
      <formula>$A218=1</formula>
    </cfRule>
  </conditionalFormatting>
  <conditionalFormatting sqref="B219">
    <cfRule type="expression" dxfId="63" priority="58" stopIfTrue="1">
      <formula>$B219="Domestic value added [DVA]"</formula>
    </cfRule>
    <cfRule type="expression" dxfId="62" priority="59" stopIfTrue="1">
      <formula>$B219="Gross exports"</formula>
    </cfRule>
    <cfRule type="expression" dxfId="61" priority="60" stopIfTrue="1">
      <formula>$B219="World"</formula>
    </cfRule>
    <cfRule type="expression" dxfId="60" priority="63" stopIfTrue="1">
      <formula>$A219=2.5</formula>
    </cfRule>
  </conditionalFormatting>
  <conditionalFormatting sqref="B219">
    <cfRule type="expression" dxfId="59" priority="61" stopIfTrue="1">
      <formula>$A219=4</formula>
    </cfRule>
    <cfRule type="expression" dxfId="58" priority="62" stopIfTrue="1">
      <formula>$A219=3</formula>
    </cfRule>
    <cfRule type="expression" dxfId="57" priority="64" stopIfTrue="1">
      <formula>$A219=2</formula>
    </cfRule>
    <cfRule type="expression" dxfId="56" priority="65" stopIfTrue="1">
      <formula>$A219=1</formula>
    </cfRule>
  </conditionalFormatting>
  <conditionalFormatting sqref="B56">
    <cfRule type="expression" dxfId="55" priority="49" stopIfTrue="1">
      <formula>$B56="Domestic value added [DVA]"</formula>
    </cfRule>
    <cfRule type="expression" dxfId="54" priority="50" stopIfTrue="1">
      <formula>$B56="Gross exports"</formula>
    </cfRule>
    <cfRule type="expression" dxfId="53" priority="51" stopIfTrue="1">
      <formula>$B56="World"</formula>
    </cfRule>
    <cfRule type="expression" dxfId="52" priority="54" stopIfTrue="1">
      <formula>$A56=2.5</formula>
    </cfRule>
  </conditionalFormatting>
  <conditionalFormatting sqref="B56">
    <cfRule type="expression" dxfId="51" priority="52" stopIfTrue="1">
      <formula>$A56=4</formula>
    </cfRule>
    <cfRule type="expression" dxfId="50" priority="53" stopIfTrue="1">
      <formula>$A56=3</formula>
    </cfRule>
    <cfRule type="expression" dxfId="49" priority="55" stopIfTrue="1">
      <formula>$A56=2</formula>
    </cfRule>
    <cfRule type="expression" dxfId="48" priority="56" stopIfTrue="1">
      <formula>$A56=1</formula>
    </cfRule>
  </conditionalFormatting>
  <conditionalFormatting sqref="B149">
    <cfRule type="expression" dxfId="47" priority="41" stopIfTrue="1">
      <formula>$B149="Domestic value added [DVA]"</formula>
    </cfRule>
    <cfRule type="expression" dxfId="46" priority="42" stopIfTrue="1">
      <formula>$B149="Gross exports"</formula>
    </cfRule>
    <cfRule type="expression" dxfId="45" priority="43" stopIfTrue="1">
      <formula>$B149="World"</formula>
    </cfRule>
    <cfRule type="expression" dxfId="44" priority="46" stopIfTrue="1">
      <formula>$A149=2.5</formula>
    </cfRule>
  </conditionalFormatting>
  <conditionalFormatting sqref="B149">
    <cfRule type="expression" dxfId="43" priority="44" stopIfTrue="1">
      <formula>$A149=4</formula>
    </cfRule>
    <cfRule type="expression" dxfId="42" priority="45" stopIfTrue="1">
      <formula>$A149=3</formula>
    </cfRule>
    <cfRule type="expression" dxfId="41" priority="47" stopIfTrue="1">
      <formula>$A149=2</formula>
    </cfRule>
    <cfRule type="expression" dxfId="40" priority="48" stopIfTrue="1">
      <formula>$A149=1</formula>
    </cfRule>
  </conditionalFormatting>
  <conditionalFormatting sqref="C7:L221 N7:X221 Z7:AA221">
    <cfRule type="expression" dxfId="39" priority="57" stopIfTrue="1">
      <formula>$B7="Domestic value added [DVA]"</formula>
    </cfRule>
    <cfRule type="expression" dxfId="38" priority="82" stopIfTrue="1">
      <formula>$B7="Gross exports"</formula>
    </cfRule>
    <cfRule type="expression" dxfId="37" priority="83" stopIfTrue="1">
      <formula>$B7="World"</formula>
    </cfRule>
    <cfRule type="expression" dxfId="36" priority="84" stopIfTrue="1">
      <formula>$A7=4</formula>
    </cfRule>
    <cfRule type="expression" dxfId="35" priority="85" stopIfTrue="1">
      <formula>$A7=3</formula>
    </cfRule>
    <cfRule type="expression" dxfId="34" priority="86" stopIfTrue="1">
      <formula>$A7=2.5</formula>
    </cfRule>
    <cfRule type="expression" dxfId="33" priority="87" stopIfTrue="1">
      <formula>$A7=2</formula>
    </cfRule>
    <cfRule type="expression" dxfId="32" priority="88" stopIfTrue="1">
      <formula>$A7=1</formula>
    </cfRule>
  </conditionalFormatting>
  <conditionalFormatting sqref="B220">
    <cfRule type="expression" dxfId="31" priority="33" stopIfTrue="1">
      <formula>$B220="Domestic value added [DVA]"</formula>
    </cfRule>
    <cfRule type="expression" dxfId="30" priority="34" stopIfTrue="1">
      <formula>$B220="Gross exports"</formula>
    </cfRule>
    <cfRule type="expression" dxfId="29" priority="35" stopIfTrue="1">
      <formula>$B220="World"</formula>
    </cfRule>
    <cfRule type="expression" dxfId="28" priority="38" stopIfTrue="1">
      <formula>$A220=2.5</formula>
    </cfRule>
  </conditionalFormatting>
  <conditionalFormatting sqref="B220">
    <cfRule type="expression" dxfId="27" priority="36" stopIfTrue="1">
      <formula>$A220=4</formula>
    </cfRule>
    <cfRule type="expression" dxfId="26" priority="37" stopIfTrue="1">
      <formula>$A220=3</formula>
    </cfRule>
    <cfRule type="expression" dxfId="25" priority="39" stopIfTrue="1">
      <formula>$A220=2</formula>
    </cfRule>
    <cfRule type="expression" dxfId="24" priority="40" stopIfTrue="1">
      <formula>$A220=1</formula>
    </cfRule>
  </conditionalFormatting>
  <conditionalFormatting sqref="B221">
    <cfRule type="expression" dxfId="23" priority="25" stopIfTrue="1">
      <formula>$B221="Domestic value added [DVA]"</formula>
    </cfRule>
    <cfRule type="expression" dxfId="22" priority="26" stopIfTrue="1">
      <formula>$B221="Gross exports"</formula>
    </cfRule>
    <cfRule type="expression" dxfId="21" priority="27" stopIfTrue="1">
      <formula>$B221="World"</formula>
    </cfRule>
    <cfRule type="expression" dxfId="20" priority="30" stopIfTrue="1">
      <formula>$A221=2.5</formula>
    </cfRule>
  </conditionalFormatting>
  <conditionalFormatting sqref="B221">
    <cfRule type="expression" dxfId="19" priority="28" stopIfTrue="1">
      <formula>$A221=4</formula>
    </cfRule>
    <cfRule type="expression" dxfId="18" priority="29" stopIfTrue="1">
      <formula>$A221=3</formula>
    </cfRule>
    <cfRule type="expression" dxfId="17" priority="31" stopIfTrue="1">
      <formula>$A221=2</formula>
    </cfRule>
    <cfRule type="expression" dxfId="16" priority="32" stopIfTrue="1">
      <formula>$A221=1</formula>
    </cfRule>
  </conditionalFormatting>
  <conditionalFormatting sqref="Y7:Y221">
    <cfRule type="expression" dxfId="15" priority="17" stopIfTrue="1">
      <formula>$B7="Domestic value added [DVA]"</formula>
    </cfRule>
    <cfRule type="expression" dxfId="14" priority="18" stopIfTrue="1">
      <formula>$B7="Gross exports"</formula>
    </cfRule>
    <cfRule type="expression" dxfId="13" priority="19" stopIfTrue="1">
      <formula>$B7="World"</formula>
    </cfRule>
    <cfRule type="expression" dxfId="12" priority="20" stopIfTrue="1">
      <formula>$A7=4</formula>
    </cfRule>
    <cfRule type="expression" dxfId="11" priority="21" stopIfTrue="1">
      <formula>$A7=3</formula>
    </cfRule>
    <cfRule type="expression" dxfId="10" priority="22" stopIfTrue="1">
      <formula>$A7=2.5</formula>
    </cfRule>
    <cfRule type="expression" dxfId="9" priority="23" stopIfTrue="1">
      <formula>$A7=2</formula>
    </cfRule>
    <cfRule type="expression" dxfId="8" priority="24" stopIfTrue="1">
      <formula>$A7=1</formula>
    </cfRule>
  </conditionalFormatting>
  <conditionalFormatting sqref="M7:M221">
    <cfRule type="expression" dxfId="7" priority="1" stopIfTrue="1">
      <formula>$B7="Domestic value added [DVA]"</formula>
    </cfRule>
    <cfRule type="expression" dxfId="6" priority="2" stopIfTrue="1">
      <formula>$B7="Gross exports"</formula>
    </cfRule>
    <cfRule type="expression" dxfId="5" priority="3" stopIfTrue="1">
      <formula>$B7="World"</formula>
    </cfRule>
    <cfRule type="expression" dxfId="4" priority="4" stopIfTrue="1">
      <formula>$A7=4</formula>
    </cfRule>
    <cfRule type="expression" dxfId="3" priority="5" stopIfTrue="1">
      <formula>$A7=3</formula>
    </cfRule>
    <cfRule type="expression" dxfId="2" priority="6" stopIfTrue="1">
      <formula>$A7=2.5</formula>
    </cfRule>
    <cfRule type="expression" dxfId="1" priority="7" stopIfTrue="1">
      <formula>$A7=2</formula>
    </cfRule>
    <cfRule type="expression" dxfId="0" priority="8" stopIfTrue="1">
      <formula>$A7=1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1991</vt:lpstr>
      <vt:lpstr>'1991'!Print_Area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Youko Nishimura</dc:creator>
  <cp:lastModifiedBy>Youko Nishimura</cp:lastModifiedBy>
  <dcterms:created xsi:type="dcterms:W3CDTF">2019-04-30T12:42:04Z</dcterms:created>
  <dcterms:modified xsi:type="dcterms:W3CDTF">2020-04-25T13:57:02Z</dcterms:modified>
</cp:coreProperties>
</file>