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Indonesia\AnnexTables_作成中\ForWeb\"/>
    </mc:Choice>
  </mc:AlternateContent>
  <xr:revisionPtr revIDLastSave="0" documentId="13_ncr:1_{A6292BFB-AE66-4272-876E-4E3AC0704FAA}" xr6:coauthVersionLast="45" xr6:coauthVersionMax="45" xr10:uidLastSave="{00000000-0000-0000-0000-000000000000}"/>
  <bookViews>
    <workbookView xWindow="10665" yWindow="450" windowWidth="17505" windowHeight="15225" xr2:uid="{00000000-000D-0000-FFFF-FFFF00000000}"/>
  </bookViews>
  <sheets>
    <sheet name="Indonesia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" l="1"/>
  <c r="B4" i="1"/>
</calcChain>
</file>

<file path=xl/sharedStrings.xml><?xml version="1.0" encoding="utf-8"?>
<sst xmlns="http://schemas.openxmlformats.org/spreadsheetml/2006/main" count="34" uniqueCount="34">
  <si>
    <t>Unspecified</t>
  </si>
  <si>
    <t>Public administration and defence</t>
  </si>
  <si>
    <t>Transport, storage and communications</t>
  </si>
  <si>
    <t>Hotels and restaurants</t>
  </si>
  <si>
    <t>Trade</t>
  </si>
  <si>
    <t>Construction</t>
  </si>
  <si>
    <t>Electricity, gas and water</t>
  </si>
  <si>
    <t>Tertiary</t>
  </si>
  <si>
    <t>Other manufacturing</t>
  </si>
  <si>
    <t>Motor vehicles and other transport equipment</t>
  </si>
  <si>
    <t>Precision instruments</t>
  </si>
  <si>
    <t>Metal and metal products</t>
  </si>
  <si>
    <t>Publishing,  printing and reproduction of recorded media</t>
  </si>
  <si>
    <t>Wood and wood products</t>
  </si>
  <si>
    <t>Textiles, clothing and leather</t>
  </si>
  <si>
    <t>Food, beverages and tobacco</t>
  </si>
  <si>
    <t>Secondary</t>
  </si>
  <si>
    <t>Mining, quarrying and petroleum</t>
  </si>
  <si>
    <t>Agriculture, hunting, forestry and fishing</t>
  </si>
  <si>
    <t>Primary</t>
  </si>
  <si>
    <t>Total</t>
  </si>
  <si>
    <t>Sector/Industry</t>
    <phoneticPr fontId="1"/>
  </si>
  <si>
    <t>Source: AJC-UNCTAD-Eora database on ASEAN GVCs.</t>
    <phoneticPr fontId="1"/>
  </si>
  <si>
    <t>Chemicals and chemical products</t>
  </si>
  <si>
    <t>Rubber and plastic products</t>
  </si>
  <si>
    <t>Non-metallic mineral products</t>
  </si>
  <si>
    <t>Machinery and equipment</t>
  </si>
  <si>
    <t>Electrical and electronic equipment</t>
  </si>
  <si>
    <t>Finance</t>
  </si>
  <si>
    <t>Business activities</t>
  </si>
  <si>
    <t>Education</t>
  </si>
  <si>
    <t>Health and social services</t>
  </si>
  <si>
    <t>Other services</t>
  </si>
  <si>
    <t>Coke, petroleum products and nuclear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</si>
</sst>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0,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176" fontId="2" fillId="2" borderId="0" xfId="0" applyNumberFormat="1" applyFont="1" applyFill="1">
      <alignment vertical="center"/>
    </xf>
    <xf numFmtId="0" fontId="2" fillId="2" borderId="0" xfId="0" applyFont="1" applyFill="1" applyAlignment="1">
      <alignment horizontal="left" vertical="center" indent="2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 indent="3"/>
    </xf>
    <xf numFmtId="176" fontId="2" fillId="3" borderId="0" xfId="0" applyNumberFormat="1" applyFont="1" applyFill="1">
      <alignment vertical="center"/>
    </xf>
    <xf numFmtId="0" fontId="2" fillId="3" borderId="0" xfId="0" applyFont="1" applyFill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5" borderId="0" xfId="0" applyFill="1">
      <alignment vertical="center"/>
    </xf>
    <xf numFmtId="0" fontId="3" fillId="5" borderId="0" xfId="0" applyFont="1" applyFill="1">
      <alignment vertical="center"/>
    </xf>
    <xf numFmtId="0" fontId="5" fillId="5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39"/>
  <sheetViews>
    <sheetView tabSelected="1" zoomScale="63" zoomScaleNormal="63" workbookViewId="0">
      <pane xSplit="1" ySplit="6" topLeftCell="B7" activePane="bottomRight" state="frozen"/>
      <selection activeCell="C15" sqref="C15"/>
      <selection pane="topRight" activeCell="C15" sqref="C15"/>
      <selection pane="bottomLeft" activeCell="C15" sqref="C15"/>
      <selection pane="bottomRight" activeCell="B29" sqref="B29"/>
    </sheetView>
  </sheetViews>
  <sheetFormatPr defaultRowHeight="18.75" outlineLevelRow="2" x14ac:dyDescent="0.4"/>
  <cols>
    <col min="1" max="1" width="65" customWidth="1"/>
    <col min="2" max="29" width="12.25" customWidth="1"/>
  </cols>
  <sheetData>
    <row r="1" spans="1:31" s="9" customFormat="1" ht="30" customHeight="1" x14ac:dyDescent="0.4">
      <c r="A1" s="18" t="str">
        <f ca="1">"Value added exports of goods and services from " &amp; RIGHT(CELL("filename",A1),LEN(CELL("filename",A1))-FIND("]",CELL("filename",A1))) &amp;", by value added creating sector and industry, 1990-2017 [Millions of dollars]"</f>
        <v>Value added exports of goods and services from Indonesia, by value added creating sector and industry, 1990-2017 [Millions of dollars]</v>
      </c>
      <c r="B1" s="18"/>
      <c r="C1" s="18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 spans="1:31" s="9" customFormat="1" x14ac:dyDescent="0.4">
      <c r="A2" s="13"/>
      <c r="B2" s="15"/>
      <c r="C2" s="15"/>
    </row>
    <row r="3" spans="1:31" x14ac:dyDescent="0.4"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s="9" customFormat="1" x14ac:dyDescent="0.4">
      <c r="A4" s="13"/>
      <c r="B4" s="12" t="str">
        <f ca="1">"Exports from " &amp; RIGHT(CELL("filename",A1),LEN(CELL("filename",A1))-FIND("]",CELL("filename",A1)))</f>
        <v>Exports from Indonesia</v>
      </c>
      <c r="C4" s="1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x14ac:dyDescent="0.4">
      <c r="A5" s="8" t="s">
        <v>21</v>
      </c>
      <c r="B5" s="7">
        <v>1990</v>
      </c>
      <c r="C5" s="7">
        <v>1991</v>
      </c>
      <c r="D5" s="7">
        <v>1992</v>
      </c>
      <c r="E5" s="7">
        <v>1993</v>
      </c>
      <c r="F5" s="7">
        <v>1994</v>
      </c>
      <c r="G5" s="7">
        <v>1995</v>
      </c>
      <c r="H5" s="7">
        <v>1996</v>
      </c>
      <c r="I5" s="7">
        <v>1997</v>
      </c>
      <c r="J5" s="7">
        <v>1998</v>
      </c>
      <c r="K5" s="7">
        <v>1999</v>
      </c>
      <c r="L5" s="7">
        <v>2000</v>
      </c>
      <c r="M5" s="7">
        <v>2001</v>
      </c>
      <c r="N5" s="7">
        <v>2002</v>
      </c>
      <c r="O5" s="7">
        <v>2003</v>
      </c>
      <c r="P5" s="7">
        <v>2004</v>
      </c>
      <c r="Q5" s="7">
        <v>2005</v>
      </c>
      <c r="R5" s="7">
        <v>2006</v>
      </c>
      <c r="S5" s="7">
        <v>2007</v>
      </c>
      <c r="T5" s="7">
        <v>2008</v>
      </c>
      <c r="U5" s="7">
        <v>2009</v>
      </c>
      <c r="V5" s="7">
        <v>2010</v>
      </c>
      <c r="W5" s="7">
        <v>2011</v>
      </c>
      <c r="X5" s="7">
        <v>2012</v>
      </c>
      <c r="Y5" s="7">
        <v>2013</v>
      </c>
      <c r="Z5" s="7">
        <v>2014</v>
      </c>
      <c r="AA5" s="7">
        <v>2015</v>
      </c>
      <c r="AB5" s="7">
        <v>2016</v>
      </c>
      <c r="AC5" s="7">
        <v>2017</v>
      </c>
    </row>
    <row r="6" spans="1:31" x14ac:dyDescent="0.4">
      <c r="A6" s="6" t="s">
        <v>20</v>
      </c>
      <c r="B6" s="5">
        <v>28468416.706831116</v>
      </c>
      <c r="C6" s="5">
        <v>33839865.566835217</v>
      </c>
      <c r="D6" s="5">
        <v>41613531.520101942</v>
      </c>
      <c r="E6" s="5">
        <v>45478608.154562876</v>
      </c>
      <c r="F6" s="5">
        <v>52535522.659653172</v>
      </c>
      <c r="G6" s="5">
        <v>65170529.622284405</v>
      </c>
      <c r="H6" s="5">
        <v>74721742.263193369</v>
      </c>
      <c r="I6" s="5">
        <v>75040047.218776584</v>
      </c>
      <c r="J6" s="5">
        <v>54802344.928806923</v>
      </c>
      <c r="K6" s="5">
        <v>62123916.718391798</v>
      </c>
      <c r="L6" s="5">
        <v>76450827.704363108</v>
      </c>
      <c r="M6" s="5">
        <v>72509111.916971967</v>
      </c>
      <c r="N6" s="5">
        <v>77610665.686150521</v>
      </c>
      <c r="O6" s="5">
        <v>91615221.677413642</v>
      </c>
      <c r="P6" s="5">
        <v>113322055.88768992</v>
      </c>
      <c r="Q6" s="5">
        <v>131087844.15631826</v>
      </c>
      <c r="R6" s="5">
        <v>164624749.92958575</v>
      </c>
      <c r="S6" s="5">
        <v>193716727.55912709</v>
      </c>
      <c r="T6" s="5">
        <v>235998106.63183799</v>
      </c>
      <c r="U6" s="5">
        <v>195689203.97457874</v>
      </c>
      <c r="V6" s="5">
        <v>265051582.03840366</v>
      </c>
      <c r="W6" s="5">
        <v>338135141.64644533</v>
      </c>
      <c r="X6" s="5">
        <v>337334665.10753953</v>
      </c>
      <c r="Y6" s="5">
        <v>331575649.29434943</v>
      </c>
      <c r="Z6" s="5">
        <v>345941094.90680623</v>
      </c>
      <c r="AA6" s="5">
        <v>322487978.24097973</v>
      </c>
      <c r="AB6" s="5">
        <v>369630141.74043274</v>
      </c>
      <c r="AC6" s="5">
        <v>377684612.9457432</v>
      </c>
    </row>
    <row r="7" spans="1:31" outlineLevel="1" x14ac:dyDescent="0.4">
      <c r="A7" s="2" t="s">
        <v>19</v>
      </c>
      <c r="B7" s="1">
        <v>12215250.144499606</v>
      </c>
      <c r="C7" s="1">
        <v>12553047.487961402</v>
      </c>
      <c r="D7" s="1">
        <v>15328338.89029821</v>
      </c>
      <c r="E7" s="1">
        <v>16800966.958751008</v>
      </c>
      <c r="F7" s="1">
        <v>19347468.096924298</v>
      </c>
      <c r="G7" s="1">
        <v>24717311.108502503</v>
      </c>
      <c r="H7" s="1">
        <v>29264671.21590738</v>
      </c>
      <c r="I7" s="1">
        <v>28533312.445884608</v>
      </c>
      <c r="J7" s="1">
        <v>20414749.688082002</v>
      </c>
      <c r="K7" s="1">
        <v>23364395.093010303</v>
      </c>
      <c r="L7" s="1">
        <v>29080985.97998159</v>
      </c>
      <c r="M7" s="1">
        <v>27436334.578043986</v>
      </c>
      <c r="N7" s="1">
        <v>29450235.427747596</v>
      </c>
      <c r="O7" s="1">
        <v>35159693.75050839</v>
      </c>
      <c r="P7" s="1">
        <v>43451640.220282122</v>
      </c>
      <c r="Q7" s="1">
        <v>50110536.618812799</v>
      </c>
      <c r="R7" s="1">
        <v>62493111.367124006</v>
      </c>
      <c r="S7" s="1">
        <v>74242933.680121094</v>
      </c>
      <c r="T7" s="1">
        <v>91537781.804917514</v>
      </c>
      <c r="U7" s="1">
        <v>75886256.334673122</v>
      </c>
      <c r="V7" s="1">
        <v>103437239.44345729</v>
      </c>
      <c r="W7" s="1">
        <v>132163616.63453087</v>
      </c>
      <c r="X7" s="1">
        <v>131101434.61082554</v>
      </c>
      <c r="Y7" s="1">
        <v>127972883.14073843</v>
      </c>
      <c r="Z7" s="1">
        <v>127776067.80808392</v>
      </c>
      <c r="AA7" s="1">
        <v>118492466.00861974</v>
      </c>
      <c r="AB7" s="1">
        <v>130664651.79833601</v>
      </c>
      <c r="AC7" s="1">
        <v>134925394.67625067</v>
      </c>
    </row>
    <row r="8" spans="1:31" outlineLevel="2" x14ac:dyDescent="0.4">
      <c r="A8" s="4" t="s">
        <v>18</v>
      </c>
      <c r="B8" s="3">
        <v>2056048.1225653007</v>
      </c>
      <c r="C8" s="3">
        <v>2672984.4018515018</v>
      </c>
      <c r="D8" s="3">
        <v>3280918.8293468002</v>
      </c>
      <c r="E8" s="3">
        <v>3471010.0112494007</v>
      </c>
      <c r="F8" s="3">
        <v>3972294.4652122981</v>
      </c>
      <c r="G8" s="3">
        <v>4840021.9938307023</v>
      </c>
      <c r="H8" s="3">
        <v>5861638.0451321956</v>
      </c>
      <c r="I8" s="3">
        <v>6090598.9388317103</v>
      </c>
      <c r="J8" s="3">
        <v>4541832.3058954012</v>
      </c>
      <c r="K8" s="3">
        <v>4985521.2788210986</v>
      </c>
      <c r="L8" s="3">
        <v>6112011.9509252971</v>
      </c>
      <c r="M8" s="3">
        <v>5876069.7556152968</v>
      </c>
      <c r="N8" s="3">
        <v>6265634.590339601</v>
      </c>
      <c r="O8" s="3">
        <v>7121858.1138679972</v>
      </c>
      <c r="P8" s="3">
        <v>8776628.0602466054</v>
      </c>
      <c r="Q8" s="3">
        <v>10194020.696358189</v>
      </c>
      <c r="R8" s="3">
        <v>12867671.618024796</v>
      </c>
      <c r="S8" s="3">
        <v>15265108.406253703</v>
      </c>
      <c r="T8" s="3">
        <v>18526644.005670398</v>
      </c>
      <c r="U8" s="3">
        <v>15400242.070814695</v>
      </c>
      <c r="V8" s="3">
        <v>20885876.385317396</v>
      </c>
      <c r="W8" s="3">
        <v>26752317.612046614</v>
      </c>
      <c r="X8" s="3">
        <v>26731248.92775302</v>
      </c>
      <c r="Y8" s="3">
        <v>26267062.81567312</v>
      </c>
      <c r="Z8" s="3">
        <v>25997217.367464408</v>
      </c>
      <c r="AA8" s="3">
        <v>23317889.986397106</v>
      </c>
      <c r="AB8" s="3">
        <v>29012620.483270679</v>
      </c>
      <c r="AC8" s="3">
        <v>29793622.294575501</v>
      </c>
    </row>
    <row r="9" spans="1:31" outlineLevel="2" x14ac:dyDescent="0.4">
      <c r="A9" s="4" t="s">
        <v>17</v>
      </c>
      <c r="B9" s="3">
        <v>10159202.021934304</v>
      </c>
      <c r="C9" s="3">
        <v>9880063.0861099008</v>
      </c>
      <c r="D9" s="3">
        <v>12047420.06095141</v>
      </c>
      <c r="E9" s="3">
        <v>13329956.947501605</v>
      </c>
      <c r="F9" s="3">
        <v>15375173.631712001</v>
      </c>
      <c r="G9" s="3">
        <v>19877289.1146718</v>
      </c>
      <c r="H9" s="3">
        <v>23403033.170775186</v>
      </c>
      <c r="I9" s="3">
        <v>22442713.507052898</v>
      </c>
      <c r="J9" s="3">
        <v>15872917.382186601</v>
      </c>
      <c r="K9" s="3">
        <v>18378873.814189203</v>
      </c>
      <c r="L9" s="3">
        <v>22968974.029056292</v>
      </c>
      <c r="M9" s="3">
        <v>21560264.822428688</v>
      </c>
      <c r="N9" s="3">
        <v>23184600.837407995</v>
      </c>
      <c r="O9" s="3">
        <v>28037835.636640392</v>
      </c>
      <c r="P9" s="3">
        <v>34675012.160035513</v>
      </c>
      <c r="Q9" s="3">
        <v>39916515.92245461</v>
      </c>
      <c r="R9" s="3">
        <v>49625439.74909921</v>
      </c>
      <c r="S9" s="3">
        <v>58977825.273867391</v>
      </c>
      <c r="T9" s="3">
        <v>73011137.799247116</v>
      </c>
      <c r="U9" s="3">
        <v>60486014.26385843</v>
      </c>
      <c r="V9" s="3">
        <v>82551363.05813989</v>
      </c>
      <c r="W9" s="3">
        <v>105411299.02248426</v>
      </c>
      <c r="X9" s="3">
        <v>104370185.68307252</v>
      </c>
      <c r="Y9" s="3">
        <v>101705820.3250653</v>
      </c>
      <c r="Z9" s="3">
        <v>101778850.44061951</v>
      </c>
      <c r="AA9" s="3">
        <v>95174576.022222638</v>
      </c>
      <c r="AB9" s="3">
        <v>101652031.31506534</v>
      </c>
      <c r="AC9" s="3">
        <v>105131772.38167515</v>
      </c>
    </row>
    <row r="10" spans="1:31" outlineLevel="1" x14ac:dyDescent="0.4">
      <c r="A10" s="2" t="s">
        <v>16</v>
      </c>
      <c r="B10" s="1">
        <v>7747372.4510742482</v>
      </c>
      <c r="C10" s="1">
        <v>9713031.2479887884</v>
      </c>
      <c r="D10" s="1">
        <v>12299341.955180142</v>
      </c>
      <c r="E10" s="1">
        <v>13768117.58904477</v>
      </c>
      <c r="F10" s="1">
        <v>16235829.643160827</v>
      </c>
      <c r="G10" s="1">
        <v>20173270.08435116</v>
      </c>
      <c r="H10" s="1">
        <v>25211998.835824117</v>
      </c>
      <c r="I10" s="1">
        <v>25697754.180092499</v>
      </c>
      <c r="J10" s="1">
        <v>19380861.794979725</v>
      </c>
      <c r="K10" s="1">
        <v>22013520.753601778</v>
      </c>
      <c r="L10" s="1">
        <v>26625153.724413134</v>
      </c>
      <c r="M10" s="1">
        <v>25439360.594551574</v>
      </c>
      <c r="N10" s="1">
        <v>27136256.382807847</v>
      </c>
      <c r="O10" s="1">
        <v>32216593.424563505</v>
      </c>
      <c r="P10" s="1">
        <v>39507018.941860504</v>
      </c>
      <c r="Q10" s="1">
        <v>45739945.932927705</v>
      </c>
      <c r="R10" s="1">
        <v>57501449.296438389</v>
      </c>
      <c r="S10" s="1">
        <v>67068692.063959189</v>
      </c>
      <c r="T10" s="1">
        <v>80200683.479708299</v>
      </c>
      <c r="U10" s="1">
        <v>67077650.42807477</v>
      </c>
      <c r="V10" s="1">
        <v>90335696.789912939</v>
      </c>
      <c r="W10" s="1">
        <v>114333297.70920761</v>
      </c>
      <c r="X10" s="1">
        <v>114743032.2522202</v>
      </c>
      <c r="Y10" s="1">
        <v>113500415.86344591</v>
      </c>
      <c r="Z10" s="1">
        <v>125656188.70669912</v>
      </c>
      <c r="AA10" s="1">
        <v>119842562.05041921</v>
      </c>
      <c r="AB10" s="1">
        <v>134820348.59722975</v>
      </c>
      <c r="AC10" s="1">
        <v>135438888.10904059</v>
      </c>
    </row>
    <row r="11" spans="1:31" outlineLevel="2" x14ac:dyDescent="0.4">
      <c r="A11" s="4" t="s">
        <v>15</v>
      </c>
      <c r="B11" s="3">
        <v>556181.5669675197</v>
      </c>
      <c r="C11" s="3">
        <v>928812.41805100022</v>
      </c>
      <c r="D11" s="3">
        <v>1125734.3310002999</v>
      </c>
      <c r="E11" s="3">
        <v>1171556.2733084999</v>
      </c>
      <c r="F11" s="3">
        <v>1332818.0633093002</v>
      </c>
      <c r="G11" s="3">
        <v>1626300.1016832001</v>
      </c>
      <c r="H11" s="3">
        <v>2245069.0091164997</v>
      </c>
      <c r="I11" s="3">
        <v>2365784.5043960987</v>
      </c>
      <c r="J11" s="3">
        <v>1808651.9965885389</v>
      </c>
      <c r="K11" s="3">
        <v>1893414.7391443497</v>
      </c>
      <c r="L11" s="3">
        <v>2349896.9316270803</v>
      </c>
      <c r="M11" s="3">
        <v>2257709.7833962101</v>
      </c>
      <c r="N11" s="3">
        <v>2332652.1408733418</v>
      </c>
      <c r="O11" s="3">
        <v>2762882.7283321004</v>
      </c>
      <c r="P11" s="3">
        <v>3458475.2758723991</v>
      </c>
      <c r="Q11" s="3">
        <v>4013706.3480513007</v>
      </c>
      <c r="R11" s="3">
        <v>5077948.9221105976</v>
      </c>
      <c r="S11" s="3">
        <v>6006173.8924368042</v>
      </c>
      <c r="T11" s="3">
        <v>7442052.8669745084</v>
      </c>
      <c r="U11" s="3">
        <v>6123543.3063897509</v>
      </c>
      <c r="V11" s="3">
        <v>8267740.2807994382</v>
      </c>
      <c r="W11" s="3">
        <v>10563034.221936896</v>
      </c>
      <c r="X11" s="3">
        <v>10689797.36803689</v>
      </c>
      <c r="Y11" s="3">
        <v>10564243.538148394</v>
      </c>
      <c r="Z11" s="3">
        <v>11546348.86197421</v>
      </c>
      <c r="AA11" s="3">
        <v>11081238.283682803</v>
      </c>
      <c r="AB11" s="3">
        <v>12646638.226670306</v>
      </c>
      <c r="AC11" s="3">
        <v>12834361.647639425</v>
      </c>
    </row>
    <row r="12" spans="1:31" outlineLevel="2" x14ac:dyDescent="0.4">
      <c r="A12" s="4" t="s">
        <v>14</v>
      </c>
      <c r="B12" s="3">
        <v>1535804.5716863603</v>
      </c>
      <c r="C12" s="3">
        <v>2077887.8456005005</v>
      </c>
      <c r="D12" s="3">
        <v>2454027.6935499003</v>
      </c>
      <c r="E12" s="3">
        <v>2661880.2582688988</v>
      </c>
      <c r="F12" s="3">
        <v>2991724.6951606981</v>
      </c>
      <c r="G12" s="3">
        <v>3554574.4834594</v>
      </c>
      <c r="H12" s="3">
        <v>4476304.0344206002</v>
      </c>
      <c r="I12" s="3">
        <v>4564585.0018662028</v>
      </c>
      <c r="J12" s="3">
        <v>3333476.0218735985</v>
      </c>
      <c r="K12" s="3">
        <v>3932925.2125988984</v>
      </c>
      <c r="L12" s="3">
        <v>4703456.0249733012</v>
      </c>
      <c r="M12" s="3">
        <v>4419587.1379664997</v>
      </c>
      <c r="N12" s="3">
        <v>4773808.9802014027</v>
      </c>
      <c r="O12" s="3">
        <v>5592938.1177226044</v>
      </c>
      <c r="P12" s="3">
        <v>6655949.8198162969</v>
      </c>
      <c r="Q12" s="3">
        <v>7591384.8022727007</v>
      </c>
      <c r="R12" s="3">
        <v>9487456.5581755005</v>
      </c>
      <c r="S12" s="3">
        <v>10937541.482278697</v>
      </c>
      <c r="T12" s="3">
        <v>12737421.766549701</v>
      </c>
      <c r="U12" s="3">
        <v>11129930.739331797</v>
      </c>
      <c r="V12" s="3">
        <v>14648800.417210706</v>
      </c>
      <c r="W12" s="3">
        <v>18138486.5809622</v>
      </c>
      <c r="X12" s="3">
        <v>18333356.645706717</v>
      </c>
      <c r="Y12" s="3">
        <v>18086564.216426194</v>
      </c>
      <c r="Z12" s="3">
        <v>19838030.034219906</v>
      </c>
      <c r="AA12" s="3">
        <v>18803149.079674408</v>
      </c>
      <c r="AB12" s="3">
        <v>19991499.674871963</v>
      </c>
      <c r="AC12" s="3">
        <v>20049233.785349458</v>
      </c>
    </row>
    <row r="13" spans="1:31" outlineLevel="2" x14ac:dyDescent="0.4">
      <c r="A13" s="4" t="s">
        <v>13</v>
      </c>
      <c r="B13" s="3">
        <v>1728356.3163316601</v>
      </c>
      <c r="C13" s="3">
        <v>1773837.7428798999</v>
      </c>
      <c r="D13" s="3">
        <v>2318792.0244540009</v>
      </c>
      <c r="E13" s="3">
        <v>2763079.8854716001</v>
      </c>
      <c r="F13" s="3">
        <v>3342025.635981401</v>
      </c>
      <c r="G13" s="3">
        <v>4362094.1858289</v>
      </c>
      <c r="H13" s="3">
        <v>3603420.9942821995</v>
      </c>
      <c r="I13" s="3">
        <v>3769523.1968183992</v>
      </c>
      <c r="J13" s="3">
        <v>2847416.7393919299</v>
      </c>
      <c r="K13" s="3">
        <v>3281631.2462770999</v>
      </c>
      <c r="L13" s="3">
        <v>3937829.5392100085</v>
      </c>
      <c r="M13" s="3">
        <v>3752054.1065803985</v>
      </c>
      <c r="N13" s="3">
        <v>4028373.9015358971</v>
      </c>
      <c r="O13" s="3">
        <v>4759821.9013329037</v>
      </c>
      <c r="P13" s="3">
        <v>5718777.6106832055</v>
      </c>
      <c r="Q13" s="3">
        <v>6563955.3162632994</v>
      </c>
      <c r="R13" s="3">
        <v>8200841.1420128001</v>
      </c>
      <c r="S13" s="3">
        <v>9554710.8716768939</v>
      </c>
      <c r="T13" s="3">
        <v>11078003.635546692</v>
      </c>
      <c r="U13" s="3">
        <v>9434069.9687500037</v>
      </c>
      <c r="V13" s="3">
        <v>12723563.808337104</v>
      </c>
      <c r="W13" s="3">
        <v>16050138.181817695</v>
      </c>
      <c r="X13" s="3">
        <v>16173239.461471297</v>
      </c>
      <c r="Y13" s="3">
        <v>15997494.22178141</v>
      </c>
      <c r="Z13" s="3">
        <v>17716945.766424414</v>
      </c>
      <c r="AA13" s="3">
        <v>16635842.720789194</v>
      </c>
      <c r="AB13" s="3">
        <v>18290458.030402079</v>
      </c>
      <c r="AC13" s="3">
        <v>18249355.509379305</v>
      </c>
    </row>
    <row r="14" spans="1:31" outlineLevel="2" x14ac:dyDescent="0.4">
      <c r="A14" s="4" t="s">
        <v>12</v>
      </c>
      <c r="B14" s="3">
        <v>123840.23131999996</v>
      </c>
      <c r="C14" s="3">
        <v>203486.89858280003</v>
      </c>
      <c r="D14" s="3">
        <v>272544.38177280017</v>
      </c>
      <c r="E14" s="3">
        <v>334299.52798599988</v>
      </c>
      <c r="F14" s="3">
        <v>441598.53169900022</v>
      </c>
      <c r="G14" s="3">
        <v>669335.12719899986</v>
      </c>
      <c r="H14" s="3">
        <v>254318.78817609983</v>
      </c>
      <c r="I14" s="3">
        <v>279745.86669619987</v>
      </c>
      <c r="J14" s="3">
        <v>244080.16702769982</v>
      </c>
      <c r="K14" s="3">
        <v>270997.73885450012</v>
      </c>
      <c r="L14" s="3">
        <v>361183.56139789964</v>
      </c>
      <c r="M14" s="3">
        <v>323990.79508040007</v>
      </c>
      <c r="N14" s="3">
        <v>338101.0565351001</v>
      </c>
      <c r="O14" s="3">
        <v>319713.78748659982</v>
      </c>
      <c r="P14" s="3">
        <v>378853.22933579981</v>
      </c>
      <c r="Q14" s="3">
        <v>434429.26501660002</v>
      </c>
      <c r="R14" s="3">
        <v>511504.80980329984</v>
      </c>
      <c r="S14" s="3">
        <v>570831.56006169959</v>
      </c>
      <c r="T14" s="3">
        <v>681873.57615650061</v>
      </c>
      <c r="U14" s="3">
        <v>544338.04419859964</v>
      </c>
      <c r="V14" s="3">
        <v>726247.32417500019</v>
      </c>
      <c r="W14" s="3">
        <v>936460.15806039993</v>
      </c>
      <c r="X14" s="3">
        <v>931583.53115929978</v>
      </c>
      <c r="Y14" s="3">
        <v>918111.16822000034</v>
      </c>
      <c r="Z14" s="3">
        <v>970612.48878179956</v>
      </c>
      <c r="AA14" s="3">
        <v>915977.76184609986</v>
      </c>
      <c r="AB14" s="3">
        <v>1214509.7451532013</v>
      </c>
      <c r="AC14" s="3">
        <v>1233675.4467087991</v>
      </c>
    </row>
    <row r="15" spans="1:31" outlineLevel="2" x14ac:dyDescent="0.4">
      <c r="A15" s="4" t="s">
        <v>33</v>
      </c>
      <c r="B15" s="3">
        <v>1081633.7219611004</v>
      </c>
      <c r="C15" s="3">
        <v>1117520.7615776989</v>
      </c>
      <c r="D15" s="3">
        <v>1334397.2112908005</v>
      </c>
      <c r="E15" s="3">
        <v>1375427.5722185001</v>
      </c>
      <c r="F15" s="3">
        <v>1526600.4824539998</v>
      </c>
      <c r="G15" s="3">
        <v>1776990.185118</v>
      </c>
      <c r="H15" s="3">
        <v>2574559.455501501</v>
      </c>
      <c r="I15" s="3">
        <v>2476586.1415344994</v>
      </c>
      <c r="J15" s="3">
        <v>1942975.5087888006</v>
      </c>
      <c r="K15" s="3">
        <v>2083992.5936430008</v>
      </c>
      <c r="L15" s="3">
        <v>2502907.0592499981</v>
      </c>
      <c r="M15" s="3">
        <v>2491268.8053139001</v>
      </c>
      <c r="N15" s="3">
        <v>2601857.7298183013</v>
      </c>
      <c r="O15" s="3">
        <v>3181327.1355264001</v>
      </c>
      <c r="P15" s="3">
        <v>4115150.4046780001</v>
      </c>
      <c r="Q15" s="3">
        <v>4831998.8688730011</v>
      </c>
      <c r="R15" s="3">
        <v>6144883.4873710033</v>
      </c>
      <c r="S15" s="3">
        <v>7254424.453497</v>
      </c>
      <c r="T15" s="3">
        <v>8968359.7259028014</v>
      </c>
      <c r="U15" s="3">
        <v>7127823.5138942031</v>
      </c>
      <c r="V15" s="3">
        <v>9801974.1963322945</v>
      </c>
      <c r="W15" s="3">
        <v>12691253.542575708</v>
      </c>
      <c r="X15" s="3">
        <v>12497789.263051001</v>
      </c>
      <c r="Y15" s="3">
        <v>12361127.971080804</v>
      </c>
      <c r="Z15" s="3">
        <v>13662638.615906995</v>
      </c>
      <c r="AA15" s="3">
        <v>13317405.307783702</v>
      </c>
      <c r="AB15" s="3">
        <v>13533128.319834892</v>
      </c>
      <c r="AC15" s="3">
        <v>13683841.956882797</v>
      </c>
    </row>
    <row r="16" spans="1:31" outlineLevel="2" x14ac:dyDescent="0.4">
      <c r="A16" s="4" t="s">
        <v>23</v>
      </c>
      <c r="B16" s="3">
        <v>599188.01775381982</v>
      </c>
      <c r="C16" s="3">
        <v>710722.88032029977</v>
      </c>
      <c r="D16" s="3">
        <v>890319.87445309968</v>
      </c>
      <c r="E16" s="3">
        <v>984527.84077000059</v>
      </c>
      <c r="F16" s="3">
        <v>1154549.7207571999</v>
      </c>
      <c r="G16" s="3">
        <v>1417921.5733657998</v>
      </c>
      <c r="H16" s="3">
        <v>2178653.3025906985</v>
      </c>
      <c r="I16" s="3">
        <v>2221053.0854273997</v>
      </c>
      <c r="J16" s="3">
        <v>1751941.3272418003</v>
      </c>
      <c r="K16" s="3">
        <v>1950501.4343628006</v>
      </c>
      <c r="L16" s="3">
        <v>2497050.4941189596</v>
      </c>
      <c r="M16" s="3">
        <v>2337438.1143893995</v>
      </c>
      <c r="N16" s="3">
        <v>2490212.2019950026</v>
      </c>
      <c r="O16" s="3">
        <v>2939787.6224486986</v>
      </c>
      <c r="P16" s="3">
        <v>3681360.7084348984</v>
      </c>
      <c r="Q16" s="3">
        <v>4290491.8920510029</v>
      </c>
      <c r="R16" s="3">
        <v>5377383.581558005</v>
      </c>
      <c r="S16" s="3">
        <v>6351910.6145514045</v>
      </c>
      <c r="T16" s="3">
        <v>7640901.1818658998</v>
      </c>
      <c r="U16" s="3">
        <v>6224402.7149984995</v>
      </c>
      <c r="V16" s="3">
        <v>8561548.4031838011</v>
      </c>
      <c r="W16" s="3">
        <v>11039702.686191203</v>
      </c>
      <c r="X16" s="3">
        <v>11031761.275023902</v>
      </c>
      <c r="Y16" s="3">
        <v>10869470.551412299</v>
      </c>
      <c r="Z16" s="3">
        <v>12322771.749441301</v>
      </c>
      <c r="AA16" s="3">
        <v>11669789.913032705</v>
      </c>
      <c r="AB16" s="3">
        <v>13709421.662498657</v>
      </c>
      <c r="AC16" s="3">
        <v>13589794.171871098</v>
      </c>
    </row>
    <row r="17" spans="1:29" outlineLevel="2" x14ac:dyDescent="0.4">
      <c r="A17" s="4" t="s">
        <v>24</v>
      </c>
      <c r="B17" s="3">
        <v>318527.32605790021</v>
      </c>
      <c r="C17" s="3">
        <v>397839.95500909997</v>
      </c>
      <c r="D17" s="3">
        <v>523727.30720279989</v>
      </c>
      <c r="E17" s="3">
        <v>594831.60957210022</v>
      </c>
      <c r="F17" s="3">
        <v>747684.81497149973</v>
      </c>
      <c r="G17" s="3">
        <v>1086853.6977357003</v>
      </c>
      <c r="H17" s="3">
        <v>870619.70008699945</v>
      </c>
      <c r="I17" s="3">
        <v>895861.04409120011</v>
      </c>
      <c r="J17" s="3">
        <v>652907.20928439999</v>
      </c>
      <c r="K17" s="3">
        <v>751528.73118999961</v>
      </c>
      <c r="L17" s="3">
        <v>931744.57271309965</v>
      </c>
      <c r="M17" s="3">
        <v>886972.54884320055</v>
      </c>
      <c r="N17" s="3">
        <v>958619.06621079938</v>
      </c>
      <c r="O17" s="3">
        <v>1089115.7527484004</v>
      </c>
      <c r="P17" s="3">
        <v>1349483.4245417011</v>
      </c>
      <c r="Q17" s="3">
        <v>1566631.1285129993</v>
      </c>
      <c r="R17" s="3">
        <v>1999498.5363240985</v>
      </c>
      <c r="S17" s="3">
        <v>2333390.000763901</v>
      </c>
      <c r="T17" s="3">
        <v>2831543.2669853009</v>
      </c>
      <c r="U17" s="3">
        <v>2284875.4286353006</v>
      </c>
      <c r="V17" s="3">
        <v>3072040.8749919026</v>
      </c>
      <c r="W17" s="3">
        <v>3906234.4648726978</v>
      </c>
      <c r="X17" s="3">
        <v>3903186.5905286018</v>
      </c>
      <c r="Y17" s="3">
        <v>3862058.4560173978</v>
      </c>
      <c r="Z17" s="3">
        <v>4279327.4989852998</v>
      </c>
      <c r="AA17" s="3">
        <v>4050084.7360388986</v>
      </c>
      <c r="AB17" s="3">
        <v>4878014.073245002</v>
      </c>
      <c r="AC17" s="3">
        <v>4970379.3562796302</v>
      </c>
    </row>
    <row r="18" spans="1:29" outlineLevel="2" x14ac:dyDescent="0.4">
      <c r="A18" s="4" t="s">
        <v>25</v>
      </c>
      <c r="B18" s="3">
        <v>153450.50086215997</v>
      </c>
      <c r="C18" s="3">
        <v>208496.67404836003</v>
      </c>
      <c r="D18" s="3">
        <v>262192.18138009997</v>
      </c>
      <c r="E18" s="3">
        <v>286625.43414759985</v>
      </c>
      <c r="F18" s="3">
        <v>329587.20110730018</v>
      </c>
      <c r="G18" s="3">
        <v>400971.62012010004</v>
      </c>
      <c r="H18" s="3">
        <v>453641.42979979969</v>
      </c>
      <c r="I18" s="3">
        <v>515983.06798509997</v>
      </c>
      <c r="J18" s="3">
        <v>419324.07378829992</v>
      </c>
      <c r="K18" s="3">
        <v>464651.69102090033</v>
      </c>
      <c r="L18" s="3">
        <v>578662.8705278096</v>
      </c>
      <c r="M18" s="3">
        <v>549265.30683520029</v>
      </c>
      <c r="N18" s="3">
        <v>582553.81179790024</v>
      </c>
      <c r="O18" s="3">
        <v>681491.93906779995</v>
      </c>
      <c r="P18" s="3">
        <v>861146.45709910011</v>
      </c>
      <c r="Q18" s="3">
        <v>1009162.0401682995</v>
      </c>
      <c r="R18" s="3">
        <v>1271475.4352835999</v>
      </c>
      <c r="S18" s="3">
        <v>1466286.5844623004</v>
      </c>
      <c r="T18" s="3">
        <v>1659051.4193810008</v>
      </c>
      <c r="U18" s="3">
        <v>1332441.6940822103</v>
      </c>
      <c r="V18" s="3">
        <v>1794059.1091278994</v>
      </c>
      <c r="W18" s="3">
        <v>2298779.4537351015</v>
      </c>
      <c r="X18" s="3">
        <v>2287873.6914042002</v>
      </c>
      <c r="Y18" s="3">
        <v>2268673.7847681995</v>
      </c>
      <c r="Z18" s="3">
        <v>2465360.5861050026</v>
      </c>
      <c r="AA18" s="3">
        <v>2297700.8670129012</v>
      </c>
      <c r="AB18" s="3">
        <v>3149919.5554251196</v>
      </c>
      <c r="AC18" s="3">
        <v>3184918.0365580479</v>
      </c>
    </row>
    <row r="19" spans="1:29" outlineLevel="2" x14ac:dyDescent="0.4">
      <c r="A19" s="4" t="s">
        <v>11</v>
      </c>
      <c r="B19" s="3">
        <v>361974.91109888023</v>
      </c>
      <c r="C19" s="3">
        <v>446041.10121880012</v>
      </c>
      <c r="D19" s="3">
        <v>572747.90353100025</v>
      </c>
      <c r="E19" s="3">
        <v>621547.59202339989</v>
      </c>
      <c r="F19" s="3">
        <v>729313.55428839929</v>
      </c>
      <c r="G19" s="3">
        <v>843786.2982201</v>
      </c>
      <c r="H19" s="3">
        <v>1603093.8234262103</v>
      </c>
      <c r="I19" s="3">
        <v>1625843.4046028994</v>
      </c>
      <c r="J19" s="3">
        <v>1291361.6753955993</v>
      </c>
      <c r="K19" s="3">
        <v>1437736.8137727992</v>
      </c>
      <c r="L19" s="3">
        <v>1818646.7053923993</v>
      </c>
      <c r="M19" s="3">
        <v>1685179.3837393005</v>
      </c>
      <c r="N19" s="3">
        <v>1786061.7221682996</v>
      </c>
      <c r="O19" s="3">
        <v>2098776.1205032999</v>
      </c>
      <c r="P19" s="3">
        <v>2602167.9332671999</v>
      </c>
      <c r="Q19" s="3">
        <v>3047217.1866087974</v>
      </c>
      <c r="R19" s="3">
        <v>3719431.7705134028</v>
      </c>
      <c r="S19" s="3">
        <v>4264582.8920955993</v>
      </c>
      <c r="T19" s="3">
        <v>5216973.864053404</v>
      </c>
      <c r="U19" s="3">
        <v>4035980.6335914996</v>
      </c>
      <c r="V19" s="3">
        <v>5426813.2050844068</v>
      </c>
      <c r="W19" s="3">
        <v>6913095.0571241025</v>
      </c>
      <c r="X19" s="3">
        <v>6853793.2284124997</v>
      </c>
      <c r="Y19" s="3">
        <v>6773637.4030229999</v>
      </c>
      <c r="Z19" s="3">
        <v>7587672.696194998</v>
      </c>
      <c r="AA19" s="3">
        <v>7183745.3660997953</v>
      </c>
      <c r="AB19" s="3">
        <v>8878670.4186185542</v>
      </c>
      <c r="AC19" s="3">
        <v>9050409.2083966509</v>
      </c>
    </row>
    <row r="20" spans="1:29" outlineLevel="2" x14ac:dyDescent="0.4">
      <c r="A20" s="4" t="s">
        <v>26</v>
      </c>
      <c r="B20" s="3">
        <v>269473.23640683974</v>
      </c>
      <c r="C20" s="3">
        <v>373298.88397925015</v>
      </c>
      <c r="D20" s="3">
        <v>485990.57695273985</v>
      </c>
      <c r="E20" s="3">
        <v>564584.9317483498</v>
      </c>
      <c r="F20" s="3">
        <v>670303.14110924921</v>
      </c>
      <c r="G20" s="3">
        <v>787045.13921990967</v>
      </c>
      <c r="H20" s="3">
        <v>811728.62884850055</v>
      </c>
      <c r="I20" s="3">
        <v>854344.32617330039</v>
      </c>
      <c r="J20" s="3">
        <v>576005.56354558002</v>
      </c>
      <c r="K20" s="3">
        <v>762502.13297030039</v>
      </c>
      <c r="L20" s="3">
        <v>929221.44313809997</v>
      </c>
      <c r="M20" s="3">
        <v>823926.3816220999</v>
      </c>
      <c r="N20" s="3">
        <v>921140.79966540076</v>
      </c>
      <c r="O20" s="3">
        <v>1065066.6040661999</v>
      </c>
      <c r="P20" s="3">
        <v>1218034.0045459005</v>
      </c>
      <c r="Q20" s="3">
        <v>1388060.8487027993</v>
      </c>
      <c r="R20" s="3">
        <v>1784198.1741791999</v>
      </c>
      <c r="S20" s="3">
        <v>2086787.6339619993</v>
      </c>
      <c r="T20" s="3">
        <v>2511401.2443582979</v>
      </c>
      <c r="U20" s="3">
        <v>2228655.9645897998</v>
      </c>
      <c r="V20" s="3">
        <v>2982905.4555034009</v>
      </c>
      <c r="W20" s="3">
        <v>3739873.3820858011</v>
      </c>
      <c r="X20" s="3">
        <v>3785792.7458678004</v>
      </c>
      <c r="Y20" s="3">
        <v>3737992.709238498</v>
      </c>
      <c r="Z20" s="3">
        <v>4226849.9576459993</v>
      </c>
      <c r="AA20" s="3">
        <v>4170627.7250119997</v>
      </c>
      <c r="AB20" s="3">
        <v>4866613.1603349438</v>
      </c>
      <c r="AC20" s="3">
        <v>4804223.2263648277</v>
      </c>
    </row>
    <row r="21" spans="1:29" outlineLevel="2" x14ac:dyDescent="0.4">
      <c r="A21" s="4" t="s">
        <v>27</v>
      </c>
      <c r="B21" s="3">
        <v>354846.2972103295</v>
      </c>
      <c r="C21" s="3">
        <v>547952.9418319799</v>
      </c>
      <c r="D21" s="3">
        <v>912563.14883990039</v>
      </c>
      <c r="E21" s="3">
        <v>1156717.4455258199</v>
      </c>
      <c r="F21" s="3">
        <v>1498413.6411180804</v>
      </c>
      <c r="G21" s="3">
        <v>1867628.3093043515</v>
      </c>
      <c r="H21" s="3">
        <v>4303808.8381382106</v>
      </c>
      <c r="I21" s="3">
        <v>4236876.5168315973</v>
      </c>
      <c r="J21" s="3">
        <v>3140962.9342536596</v>
      </c>
      <c r="K21" s="3">
        <v>3648563.4433970279</v>
      </c>
      <c r="L21" s="3">
        <v>4116937.1875251899</v>
      </c>
      <c r="M21" s="3">
        <v>4110095.5625761678</v>
      </c>
      <c r="N21" s="3">
        <v>4410049.7041143002</v>
      </c>
      <c r="O21" s="3">
        <v>5558636.4533994002</v>
      </c>
      <c r="P21" s="3">
        <v>6811142.3022681018</v>
      </c>
      <c r="Q21" s="3">
        <v>7915129.9921157081</v>
      </c>
      <c r="R21" s="3">
        <v>10049725.693813996</v>
      </c>
      <c r="S21" s="3">
        <v>11744828.811260503</v>
      </c>
      <c r="T21" s="3">
        <v>13948103.696796492</v>
      </c>
      <c r="U21" s="3">
        <v>12092455.403676396</v>
      </c>
      <c r="V21" s="3">
        <v>16237176.642436393</v>
      </c>
      <c r="W21" s="3">
        <v>20272033.286007494</v>
      </c>
      <c r="X21" s="3">
        <v>20469709.416374896</v>
      </c>
      <c r="Y21" s="3">
        <v>20402978.351774897</v>
      </c>
      <c r="Z21" s="3">
        <v>22784162.477140296</v>
      </c>
      <c r="AA21" s="3">
        <v>21791491.003668007</v>
      </c>
      <c r="AB21" s="3">
        <v>24471546.834841251</v>
      </c>
      <c r="AC21" s="3">
        <v>24386110.221249644</v>
      </c>
    </row>
    <row r="22" spans="1:29" outlineLevel="2" x14ac:dyDescent="0.4">
      <c r="A22" s="4" t="s">
        <v>10</v>
      </c>
      <c r="B22" s="3">
        <v>103577.31420909995</v>
      </c>
      <c r="C22" s="3">
        <v>181373.71276159995</v>
      </c>
      <c r="D22" s="3">
        <v>235546.45344019998</v>
      </c>
      <c r="E22" s="3">
        <v>273399.01355770009</v>
      </c>
      <c r="F22" s="3">
        <v>319832.98293169989</v>
      </c>
      <c r="G22" s="3">
        <v>427564.75186629989</v>
      </c>
      <c r="H22" s="3">
        <v>203633.52915270001</v>
      </c>
      <c r="I22" s="3">
        <v>198277.14878639995</v>
      </c>
      <c r="J22" s="3">
        <v>143314.2628824001</v>
      </c>
      <c r="K22" s="3">
        <v>165771.3480556001</v>
      </c>
      <c r="L22" s="3">
        <v>178436.81345475998</v>
      </c>
      <c r="M22" s="3">
        <v>182888.73458439985</v>
      </c>
      <c r="N22" s="3">
        <v>194092.14879560019</v>
      </c>
      <c r="O22" s="3">
        <v>243059.10237430019</v>
      </c>
      <c r="P22" s="3">
        <v>287530.69162359985</v>
      </c>
      <c r="Q22" s="3">
        <v>330147.67137340014</v>
      </c>
      <c r="R22" s="3">
        <v>409834.81403979979</v>
      </c>
      <c r="S22" s="3">
        <v>474501.80566979991</v>
      </c>
      <c r="T22" s="3">
        <v>563275.8925312002</v>
      </c>
      <c r="U22" s="3">
        <v>497365.0854334</v>
      </c>
      <c r="V22" s="3">
        <v>654497.44486599974</v>
      </c>
      <c r="W22" s="3">
        <v>804680.20283969981</v>
      </c>
      <c r="X22" s="3">
        <v>818540.75651080045</v>
      </c>
      <c r="Y22" s="3">
        <v>813871.26293740002</v>
      </c>
      <c r="Z22" s="3">
        <v>904251.42871969996</v>
      </c>
      <c r="AA22" s="3">
        <v>865092.67953820084</v>
      </c>
      <c r="AB22" s="3">
        <v>1091273.0450679793</v>
      </c>
      <c r="AC22" s="3">
        <v>1044723.4494799695</v>
      </c>
    </row>
    <row r="23" spans="1:29" outlineLevel="2" x14ac:dyDescent="0.4">
      <c r="A23" s="4" t="s">
        <v>9</v>
      </c>
      <c r="B23" s="3">
        <v>371271.86336890998</v>
      </c>
      <c r="C23" s="3">
        <v>579726.51396519982</v>
      </c>
      <c r="D23" s="3">
        <v>718321.22572010057</v>
      </c>
      <c r="E23" s="3">
        <v>774342.48589439981</v>
      </c>
      <c r="F23" s="3">
        <v>923945.9790347002</v>
      </c>
      <c r="G23" s="3">
        <v>1094234.9772575996</v>
      </c>
      <c r="H23" s="3">
        <v>1240789.3934681001</v>
      </c>
      <c r="I23" s="3">
        <v>1304487.3452357005</v>
      </c>
      <c r="J23" s="3">
        <v>934491.52286680054</v>
      </c>
      <c r="K23" s="3">
        <v>1038425.2968209001</v>
      </c>
      <c r="L23" s="3">
        <v>1366152.8138946996</v>
      </c>
      <c r="M23" s="3">
        <v>1249073.6979703004</v>
      </c>
      <c r="N23" s="3">
        <v>1330947.6553753994</v>
      </c>
      <c r="O23" s="3">
        <v>1441499.5192860989</v>
      </c>
      <c r="P23" s="3">
        <v>1793603.7839739004</v>
      </c>
      <c r="Q23" s="3">
        <v>2092854.8720317995</v>
      </c>
      <c r="R23" s="3">
        <v>2648378.719629298</v>
      </c>
      <c r="S23" s="3">
        <v>3078797.9407835971</v>
      </c>
      <c r="T23" s="3">
        <v>3791501.4534409004</v>
      </c>
      <c r="U23" s="3">
        <v>3033585.4386858004</v>
      </c>
      <c r="V23" s="3">
        <v>4142534.3657713989</v>
      </c>
      <c r="W23" s="3">
        <v>5381251.761012299</v>
      </c>
      <c r="X23" s="3">
        <v>5342039.4551793048</v>
      </c>
      <c r="Y23" s="3">
        <v>5231456.7937514009</v>
      </c>
      <c r="Z23" s="3">
        <v>5484712.3928712029</v>
      </c>
      <c r="AA23" s="3">
        <v>5240847.3439031998</v>
      </c>
      <c r="AB23" s="3">
        <v>6209918.9417301873</v>
      </c>
      <c r="AC23" s="3">
        <v>6526851.0593496095</v>
      </c>
    </row>
    <row r="24" spans="1:29" outlineLevel="2" x14ac:dyDescent="0.4">
      <c r="A24" s="4" t="s">
        <v>8</v>
      </c>
      <c r="B24" s="3">
        <v>189246.57583966991</v>
      </c>
      <c r="C24" s="3">
        <v>166032.91816229993</v>
      </c>
      <c r="D24" s="3">
        <v>192437.64159240015</v>
      </c>
      <c r="E24" s="3">
        <v>205297.71855190012</v>
      </c>
      <c r="F24" s="3">
        <v>227431.19923830009</v>
      </c>
      <c r="G24" s="3">
        <v>257969.63397280002</v>
      </c>
      <c r="H24" s="3">
        <v>392357.90881600039</v>
      </c>
      <c r="I24" s="3">
        <v>388803.52964749996</v>
      </c>
      <c r="J24" s="3">
        <v>293952.7920506199</v>
      </c>
      <c r="K24" s="3">
        <v>330878.3314936001</v>
      </c>
      <c r="L24" s="3">
        <v>353027.70718983014</v>
      </c>
      <c r="M24" s="3">
        <v>369910.23565410014</v>
      </c>
      <c r="N24" s="3">
        <v>387785.46372110001</v>
      </c>
      <c r="O24" s="3">
        <v>482476.64026869996</v>
      </c>
      <c r="P24" s="3">
        <v>575343.29572040006</v>
      </c>
      <c r="Q24" s="3">
        <v>664775.70088599948</v>
      </c>
      <c r="R24" s="3">
        <v>818887.65162379993</v>
      </c>
      <c r="S24" s="3">
        <v>943923.52045899979</v>
      </c>
      <c r="T24" s="3">
        <v>1130219.8891655991</v>
      </c>
      <c r="U24" s="3">
        <v>988182.49181751942</v>
      </c>
      <c r="V24" s="3">
        <v>1295795.2620931996</v>
      </c>
      <c r="W24" s="3">
        <v>1598274.7299862988</v>
      </c>
      <c r="X24" s="3">
        <v>1624568.8234930001</v>
      </c>
      <c r="Y24" s="3">
        <v>1612735.434866</v>
      </c>
      <c r="Z24" s="3">
        <v>1866504.1522879999</v>
      </c>
      <c r="AA24" s="3">
        <v>1819569.2623373</v>
      </c>
      <c r="AB24" s="3">
        <v>1888736.9085356104</v>
      </c>
      <c r="AC24" s="3">
        <v>1831011.0335313496</v>
      </c>
    </row>
    <row r="25" spans="1:29" outlineLevel="1" x14ac:dyDescent="0.4">
      <c r="A25" s="2" t="s">
        <v>7</v>
      </c>
      <c r="B25" s="1">
        <v>8482851.1175550818</v>
      </c>
      <c r="C25" s="1">
        <v>11537130.470783601</v>
      </c>
      <c r="D25" s="1">
        <v>13941613.396146409</v>
      </c>
      <c r="E25" s="1">
        <v>14862121.1368031</v>
      </c>
      <c r="F25" s="1">
        <v>16896815.838965204</v>
      </c>
      <c r="G25" s="1">
        <v>20211665.45507291</v>
      </c>
      <c r="H25" s="1">
        <v>20182718.955363009</v>
      </c>
      <c r="I25" s="1">
        <v>20723538.884981304</v>
      </c>
      <c r="J25" s="1">
        <v>14949902.491967274</v>
      </c>
      <c r="K25" s="1">
        <v>16688194.397059679</v>
      </c>
      <c r="L25" s="1">
        <v>20638043.384619184</v>
      </c>
      <c r="M25" s="1">
        <v>19565630.572838712</v>
      </c>
      <c r="N25" s="1">
        <v>20954667.412540104</v>
      </c>
      <c r="O25" s="1">
        <v>24173848.642840907</v>
      </c>
      <c r="P25" s="1">
        <v>30284354.520521697</v>
      </c>
      <c r="Q25" s="1">
        <v>35143583.404536292</v>
      </c>
      <c r="R25" s="1">
        <v>44515730.228483103</v>
      </c>
      <c r="S25" s="1">
        <v>52272540.793491691</v>
      </c>
      <c r="T25" s="1">
        <v>64094281.270498618</v>
      </c>
      <c r="U25" s="1">
        <v>52611291.415160514</v>
      </c>
      <c r="V25" s="1">
        <v>71113492.29049772</v>
      </c>
      <c r="W25" s="1">
        <v>91420131.466177195</v>
      </c>
      <c r="X25" s="1">
        <v>91280508.071695</v>
      </c>
      <c r="Y25" s="1">
        <v>89908038.879906684</v>
      </c>
      <c r="Z25" s="1">
        <v>92311511.011113226</v>
      </c>
      <c r="AA25" s="1">
        <v>83969569.839061588</v>
      </c>
      <c r="AB25" s="1">
        <v>103714620.22988263</v>
      </c>
      <c r="AC25" s="1">
        <v>106876941.97167474</v>
      </c>
    </row>
    <row r="26" spans="1:29" outlineLevel="2" x14ac:dyDescent="0.4">
      <c r="A26" s="4" t="s">
        <v>6</v>
      </c>
      <c r="B26" s="3">
        <v>182043.60943529994</v>
      </c>
      <c r="C26" s="3">
        <v>207435.99150520016</v>
      </c>
      <c r="D26" s="3">
        <v>258291.14442310002</v>
      </c>
      <c r="E26" s="3">
        <v>280373.5274836999</v>
      </c>
      <c r="F26" s="3">
        <v>323664.4130762</v>
      </c>
      <c r="G26" s="3">
        <v>398869.2543433003</v>
      </c>
      <c r="H26" s="3">
        <v>445720.91047880013</v>
      </c>
      <c r="I26" s="3">
        <v>466948.57564409997</v>
      </c>
      <c r="J26" s="3">
        <v>347058.56246720033</v>
      </c>
      <c r="K26" s="3">
        <v>381153.34430579987</v>
      </c>
      <c r="L26" s="3">
        <v>509791.60836209997</v>
      </c>
      <c r="M26" s="3">
        <v>464919.98659919994</v>
      </c>
      <c r="N26" s="3">
        <v>497544.07076979952</v>
      </c>
      <c r="O26" s="3">
        <v>546855.0732986005</v>
      </c>
      <c r="P26" s="3">
        <v>683608.0296265994</v>
      </c>
      <c r="Q26" s="3">
        <v>798065.13591059973</v>
      </c>
      <c r="R26" s="3">
        <v>1013652.3407375994</v>
      </c>
      <c r="S26" s="3">
        <v>1171068.8292598007</v>
      </c>
      <c r="T26" s="3">
        <v>1422072.0760286006</v>
      </c>
      <c r="U26" s="3">
        <v>1137007.1864677998</v>
      </c>
      <c r="V26" s="3">
        <v>1553674.3888025992</v>
      </c>
      <c r="W26" s="3">
        <v>2015655.4716593011</v>
      </c>
      <c r="X26" s="3">
        <v>1999100.1957747999</v>
      </c>
      <c r="Y26" s="3">
        <v>1961985.3452255011</v>
      </c>
      <c r="Z26" s="3">
        <v>1915486.8138778999</v>
      </c>
      <c r="AA26" s="3">
        <v>1721881.3339552996</v>
      </c>
      <c r="AB26" s="3">
        <v>2247009.5763659999</v>
      </c>
      <c r="AC26" s="3">
        <v>2414197.3722635014</v>
      </c>
    </row>
    <row r="27" spans="1:29" outlineLevel="2" x14ac:dyDescent="0.4">
      <c r="A27" s="4" t="s">
        <v>5</v>
      </c>
      <c r="B27" s="3">
        <v>160831.95768065003</v>
      </c>
      <c r="C27" s="3">
        <v>189321.91487590005</v>
      </c>
      <c r="D27" s="3">
        <v>243149.88772240002</v>
      </c>
      <c r="E27" s="3">
        <v>256158.65150959996</v>
      </c>
      <c r="F27" s="3">
        <v>291440.19646449975</v>
      </c>
      <c r="G27" s="3">
        <v>330527.26270940015</v>
      </c>
      <c r="H27" s="3">
        <v>259648.75297399992</v>
      </c>
      <c r="I27" s="3">
        <v>289805.01853979996</v>
      </c>
      <c r="J27" s="3">
        <v>266832.03740977013</v>
      </c>
      <c r="K27" s="3">
        <v>281228.52902928012</v>
      </c>
      <c r="L27" s="3">
        <v>350313.38096288004</v>
      </c>
      <c r="M27" s="3">
        <v>307001.68927789986</v>
      </c>
      <c r="N27" s="3">
        <v>321826.46758180048</v>
      </c>
      <c r="O27" s="3">
        <v>340311.79474329983</v>
      </c>
      <c r="P27" s="3">
        <v>435337.33607480006</v>
      </c>
      <c r="Q27" s="3">
        <v>517405.11166809994</v>
      </c>
      <c r="R27" s="3">
        <v>653710.97385900025</v>
      </c>
      <c r="S27" s="3">
        <v>755745.37812229956</v>
      </c>
      <c r="T27" s="3">
        <v>884528.89821329061</v>
      </c>
      <c r="U27" s="3">
        <v>658455.60586130992</v>
      </c>
      <c r="V27" s="3">
        <v>879069.17015612905</v>
      </c>
      <c r="W27" s="3">
        <v>1139901.5090804009</v>
      </c>
      <c r="X27" s="3">
        <v>1065691.5233463</v>
      </c>
      <c r="Y27" s="3">
        <v>1053587.6555941999</v>
      </c>
      <c r="Z27" s="3">
        <v>988386.16065639991</v>
      </c>
      <c r="AA27" s="3">
        <v>911449.79961488908</v>
      </c>
      <c r="AB27" s="3">
        <v>1118929.2510808103</v>
      </c>
      <c r="AC27" s="3">
        <v>1166586.9308239496</v>
      </c>
    </row>
    <row r="28" spans="1:29" outlineLevel="2" x14ac:dyDescent="0.4">
      <c r="A28" s="4" t="s">
        <v>4</v>
      </c>
      <c r="B28" s="3">
        <v>2849221.4532720004</v>
      </c>
      <c r="C28" s="3">
        <v>3865664.7741759997</v>
      </c>
      <c r="D28" s="3">
        <v>4689106.1355150035</v>
      </c>
      <c r="E28" s="3">
        <v>5018557.3950799974</v>
      </c>
      <c r="F28" s="3">
        <v>5720180.495897999</v>
      </c>
      <c r="G28" s="3">
        <v>6858287.9699100005</v>
      </c>
      <c r="H28" s="3">
        <v>7311479.7692540055</v>
      </c>
      <c r="I28" s="3">
        <v>7531955.7002950031</v>
      </c>
      <c r="J28" s="3">
        <v>5338039.3607030008</v>
      </c>
      <c r="K28" s="3">
        <v>6057835.1078020018</v>
      </c>
      <c r="L28" s="3">
        <v>7536414.9192749979</v>
      </c>
      <c r="M28" s="3">
        <v>7077651.7181910109</v>
      </c>
      <c r="N28" s="3">
        <v>7637472.4059240017</v>
      </c>
      <c r="O28" s="3">
        <v>8770314.1182250045</v>
      </c>
      <c r="P28" s="3">
        <v>10891374.149626998</v>
      </c>
      <c r="Q28" s="3">
        <v>12580339.402207993</v>
      </c>
      <c r="R28" s="3">
        <v>15879116.423425006</v>
      </c>
      <c r="S28" s="3">
        <v>18555562.474080008</v>
      </c>
      <c r="T28" s="3">
        <v>22692605.890537001</v>
      </c>
      <c r="U28" s="3">
        <v>18796520.824731994</v>
      </c>
      <c r="V28" s="3">
        <v>25325849.554149002</v>
      </c>
      <c r="W28" s="3">
        <v>32497237.197654005</v>
      </c>
      <c r="X28" s="3">
        <v>32551927.920977004</v>
      </c>
      <c r="Y28" s="3">
        <v>32129940.581302997</v>
      </c>
      <c r="Z28" s="3">
        <v>31730392.384699993</v>
      </c>
      <c r="AA28" s="3">
        <v>28193758.82916899</v>
      </c>
      <c r="AB28" s="3">
        <v>36298999.793080993</v>
      </c>
      <c r="AC28" s="3">
        <v>38016542.089112006</v>
      </c>
    </row>
    <row r="29" spans="1:29" outlineLevel="2" x14ac:dyDescent="0.4">
      <c r="A29" s="4" t="s">
        <v>3</v>
      </c>
      <c r="B29" s="3">
        <v>490951.0201786001</v>
      </c>
      <c r="C29" s="3">
        <v>728371.84085399972</v>
      </c>
      <c r="D29" s="3">
        <v>855600.31803020032</v>
      </c>
      <c r="E29" s="3">
        <v>891255.34287559998</v>
      </c>
      <c r="F29" s="3">
        <v>998528.91628760041</v>
      </c>
      <c r="G29" s="3">
        <v>1185241.7043668004</v>
      </c>
      <c r="H29" s="3">
        <v>1168557.7851884996</v>
      </c>
      <c r="I29" s="3">
        <v>1197292.5126626987</v>
      </c>
      <c r="J29" s="3">
        <v>896437.96229020006</v>
      </c>
      <c r="K29" s="3">
        <v>951059.57491820015</v>
      </c>
      <c r="L29" s="3">
        <v>1141098.1349683998</v>
      </c>
      <c r="M29" s="3">
        <v>1096169.2658524998</v>
      </c>
      <c r="N29" s="3">
        <v>1132433.9830637001</v>
      </c>
      <c r="O29" s="3">
        <v>1345675.2006192002</v>
      </c>
      <c r="P29" s="3">
        <v>1679250.0458801012</v>
      </c>
      <c r="Q29" s="3">
        <v>1935984.5147440003</v>
      </c>
      <c r="R29" s="3">
        <v>2419967.4449659986</v>
      </c>
      <c r="S29" s="3">
        <v>2808212.623216697</v>
      </c>
      <c r="T29" s="3">
        <v>3450558.6799022034</v>
      </c>
      <c r="U29" s="3">
        <v>2839729.3524761014</v>
      </c>
      <c r="V29" s="3">
        <v>3780930.1507513975</v>
      </c>
      <c r="W29" s="3">
        <v>4811238.3880661028</v>
      </c>
      <c r="X29" s="3">
        <v>4864682.7334275031</v>
      </c>
      <c r="Y29" s="3">
        <v>4777538.2150213039</v>
      </c>
      <c r="Z29" s="3">
        <v>4813734.0183251984</v>
      </c>
      <c r="AA29" s="3">
        <v>4399863.0443145009</v>
      </c>
      <c r="AB29" s="3">
        <v>5816571.713383398</v>
      </c>
      <c r="AC29" s="3">
        <v>5857757.5555766029</v>
      </c>
    </row>
    <row r="30" spans="1:29" outlineLevel="2" x14ac:dyDescent="0.4">
      <c r="A30" s="4" t="s">
        <v>2</v>
      </c>
      <c r="B30" s="3">
        <v>1698492.7437206996</v>
      </c>
      <c r="C30" s="3">
        <v>2433048.8950568996</v>
      </c>
      <c r="D30" s="3">
        <v>2915720.1531663039</v>
      </c>
      <c r="E30" s="3">
        <v>3112061.5096288016</v>
      </c>
      <c r="F30" s="3">
        <v>3505845.0039426032</v>
      </c>
      <c r="G30" s="3">
        <v>4185949.3512719003</v>
      </c>
      <c r="H30" s="3">
        <v>4248304.7802091977</v>
      </c>
      <c r="I30" s="3">
        <v>4305704.4649106022</v>
      </c>
      <c r="J30" s="3">
        <v>3038418.9356349027</v>
      </c>
      <c r="K30" s="3">
        <v>3427206.0314306985</v>
      </c>
      <c r="L30" s="3">
        <v>4128711.5167423007</v>
      </c>
      <c r="M30" s="3">
        <v>3969916.5061825998</v>
      </c>
      <c r="N30" s="3">
        <v>4254582.7332934011</v>
      </c>
      <c r="O30" s="3">
        <v>4955943.4793014005</v>
      </c>
      <c r="P30" s="3">
        <v>6288325.691834799</v>
      </c>
      <c r="Q30" s="3">
        <v>7279193.986640105</v>
      </c>
      <c r="R30" s="3">
        <v>9243372.6105497964</v>
      </c>
      <c r="S30" s="3">
        <v>10909360.94251249</v>
      </c>
      <c r="T30" s="3">
        <v>13451871.480923802</v>
      </c>
      <c r="U30" s="3">
        <v>11061514.869035702</v>
      </c>
      <c r="V30" s="3">
        <v>14939957.926644797</v>
      </c>
      <c r="W30" s="3">
        <v>19124284.541642897</v>
      </c>
      <c r="X30" s="3">
        <v>19100883.494072102</v>
      </c>
      <c r="Y30" s="3">
        <v>18778061.406903088</v>
      </c>
      <c r="Z30" s="3">
        <v>20138461.685036205</v>
      </c>
      <c r="AA30" s="3">
        <v>18865714.1526848</v>
      </c>
      <c r="AB30" s="3">
        <v>21522317.821560498</v>
      </c>
      <c r="AC30" s="3">
        <v>21901839.549214795</v>
      </c>
    </row>
    <row r="31" spans="1:29" outlineLevel="2" x14ac:dyDescent="0.4">
      <c r="A31" s="4" t="s">
        <v>28</v>
      </c>
      <c r="B31" s="3">
        <v>1603095.9789110003</v>
      </c>
      <c r="C31" s="3">
        <v>2022172.0385889998</v>
      </c>
      <c r="D31" s="3">
        <v>2437225.7067539995</v>
      </c>
      <c r="E31" s="3">
        <v>2595136.070148</v>
      </c>
      <c r="F31" s="3">
        <v>2963988.2036229996</v>
      </c>
      <c r="G31" s="3">
        <v>3556598.1363160005</v>
      </c>
      <c r="H31" s="3">
        <v>3053176.6550620012</v>
      </c>
      <c r="I31" s="3">
        <v>3143334.5021189982</v>
      </c>
      <c r="J31" s="3">
        <v>2289991.234604999</v>
      </c>
      <c r="K31" s="3">
        <v>2550699.8233419997</v>
      </c>
      <c r="L31" s="3">
        <v>3199753.2990509989</v>
      </c>
      <c r="M31" s="3">
        <v>3027424.5344880004</v>
      </c>
      <c r="N31" s="3">
        <v>3247209.6999910008</v>
      </c>
      <c r="O31" s="3">
        <v>3734609.2674860018</v>
      </c>
      <c r="P31" s="3">
        <v>4673810.0810469976</v>
      </c>
      <c r="Q31" s="3">
        <v>5457397.1761609986</v>
      </c>
      <c r="R31" s="3">
        <v>6945787.5023830021</v>
      </c>
      <c r="S31" s="3">
        <v>8168698.4817789998</v>
      </c>
      <c r="T31" s="3">
        <v>9977096.3373970073</v>
      </c>
      <c r="U31" s="3">
        <v>8184753.9240109036</v>
      </c>
      <c r="V31" s="3">
        <v>11104834.675273001</v>
      </c>
      <c r="W31" s="3">
        <v>14301910.268161004</v>
      </c>
      <c r="X31" s="3">
        <v>14214839.436003996</v>
      </c>
      <c r="Y31" s="3">
        <v>13995094.094843991</v>
      </c>
      <c r="Z31" s="3">
        <v>14511031.293699997</v>
      </c>
      <c r="AA31" s="3">
        <v>13063115.561958998</v>
      </c>
      <c r="AB31" s="3">
        <v>15839004.599417899</v>
      </c>
      <c r="AC31" s="3">
        <v>16250267.274652697</v>
      </c>
    </row>
    <row r="32" spans="1:29" outlineLevel="2" x14ac:dyDescent="0.4">
      <c r="A32" s="4" t="s">
        <v>29</v>
      </c>
      <c r="B32" s="3">
        <v>330639.20896090014</v>
      </c>
      <c r="C32" s="3">
        <v>471574.89631809987</v>
      </c>
      <c r="D32" s="3">
        <v>570203.99240299989</v>
      </c>
      <c r="E32" s="3">
        <v>603334.17573590029</v>
      </c>
      <c r="F32" s="3">
        <v>681872.94531470002</v>
      </c>
      <c r="G32" s="3">
        <v>819348.47262350027</v>
      </c>
      <c r="H32" s="3">
        <v>772436.63444720022</v>
      </c>
      <c r="I32" s="3">
        <v>800932.08055449987</v>
      </c>
      <c r="J32" s="3">
        <v>564268.46641109977</v>
      </c>
      <c r="K32" s="3">
        <v>617364.22470390028</v>
      </c>
      <c r="L32" s="3">
        <v>791465.56009670009</v>
      </c>
      <c r="M32" s="3">
        <v>743779.45606310014</v>
      </c>
      <c r="N32" s="3">
        <v>794082.78987499978</v>
      </c>
      <c r="O32" s="3">
        <v>891020.04947449977</v>
      </c>
      <c r="P32" s="3">
        <v>1112316.5112287991</v>
      </c>
      <c r="Q32" s="3">
        <v>1299960.5539989998</v>
      </c>
      <c r="R32" s="3">
        <v>1638743.6394109998</v>
      </c>
      <c r="S32" s="3">
        <v>1915066.4860194998</v>
      </c>
      <c r="T32" s="3">
        <v>2360356.8406536994</v>
      </c>
      <c r="U32" s="3">
        <v>1951051.6002101002</v>
      </c>
      <c r="V32" s="3">
        <v>2664759.4190525012</v>
      </c>
      <c r="W32" s="3">
        <v>3469798.8892058986</v>
      </c>
      <c r="X32" s="3">
        <v>3450131.9068823988</v>
      </c>
      <c r="Y32" s="3">
        <v>3387011.5417121984</v>
      </c>
      <c r="Z32" s="3">
        <v>3524793.8100112015</v>
      </c>
      <c r="AA32" s="3">
        <v>3262691.6763189007</v>
      </c>
      <c r="AB32" s="3">
        <v>4068287.6040177001</v>
      </c>
      <c r="AC32" s="3">
        <v>4268155.2274377979</v>
      </c>
    </row>
    <row r="33" spans="1:29" outlineLevel="2" x14ac:dyDescent="0.4">
      <c r="A33" s="4" t="s">
        <v>1</v>
      </c>
      <c r="B33" s="3">
        <v>15237.123484299993</v>
      </c>
      <c r="C33" s="3">
        <v>25593.827775199985</v>
      </c>
      <c r="D33" s="3">
        <v>31113.869361099991</v>
      </c>
      <c r="E33" s="3">
        <v>33275.044009599995</v>
      </c>
      <c r="F33" s="3">
        <v>37661.007386899975</v>
      </c>
      <c r="G33" s="3">
        <v>42589.11099009998</v>
      </c>
      <c r="H33" s="3">
        <v>35546.618465999978</v>
      </c>
      <c r="I33" s="3">
        <v>35983.74505339998</v>
      </c>
      <c r="J33" s="3">
        <v>28057.906129600004</v>
      </c>
      <c r="K33" s="3">
        <v>31800.396574300012</v>
      </c>
      <c r="L33" s="3">
        <v>38598.80633040001</v>
      </c>
      <c r="M33" s="3">
        <v>36694.302742199987</v>
      </c>
      <c r="N33" s="3">
        <v>39805.538620300009</v>
      </c>
      <c r="O33" s="3">
        <v>45720.133302999966</v>
      </c>
      <c r="P33" s="3">
        <v>57251.056250300026</v>
      </c>
      <c r="Q33" s="3">
        <v>66720.824037799961</v>
      </c>
      <c r="R33" s="3">
        <v>84641.30807790003</v>
      </c>
      <c r="S33" s="3">
        <v>100055.04637110002</v>
      </c>
      <c r="T33" s="3">
        <v>121216.74817449995</v>
      </c>
      <c r="U33" s="3">
        <v>98899.367903199993</v>
      </c>
      <c r="V33" s="3">
        <v>133583.73109520003</v>
      </c>
      <c r="W33" s="3">
        <v>167683.53966409998</v>
      </c>
      <c r="X33" s="3">
        <v>167969.53981310016</v>
      </c>
      <c r="Y33" s="3">
        <v>167428.39036779999</v>
      </c>
      <c r="Z33" s="3">
        <v>184473.19098729998</v>
      </c>
      <c r="AA33" s="3">
        <v>171139.54593869991</v>
      </c>
      <c r="AB33" s="3">
        <v>199577.8011002701</v>
      </c>
      <c r="AC33" s="3">
        <v>206748.36229289003</v>
      </c>
    </row>
    <row r="34" spans="1:29" outlineLevel="2" x14ac:dyDescent="0.4">
      <c r="A34" s="4" t="s">
        <v>30</v>
      </c>
      <c r="B34" s="3">
        <v>89471.553572500008</v>
      </c>
      <c r="C34" s="3">
        <v>99102.868594399974</v>
      </c>
      <c r="D34" s="3">
        <v>118839.96342430006</v>
      </c>
      <c r="E34" s="3">
        <v>122135.88292150012</v>
      </c>
      <c r="F34" s="3">
        <v>141285.50377559994</v>
      </c>
      <c r="G34" s="3">
        <v>168451.82727640009</v>
      </c>
      <c r="H34" s="3">
        <v>197495.17844159994</v>
      </c>
      <c r="I34" s="3">
        <v>218068.89574869996</v>
      </c>
      <c r="J34" s="3">
        <v>160851.80064479998</v>
      </c>
      <c r="K34" s="3">
        <v>165408.7185530999</v>
      </c>
      <c r="L34" s="3">
        <v>210257.6752020999</v>
      </c>
      <c r="M34" s="3">
        <v>198734.07921270016</v>
      </c>
      <c r="N34" s="3">
        <v>205292.54853409997</v>
      </c>
      <c r="O34" s="3">
        <v>237879.8033988</v>
      </c>
      <c r="P34" s="3">
        <v>301294.71764549997</v>
      </c>
      <c r="Q34" s="3">
        <v>353088.64510240004</v>
      </c>
      <c r="R34" s="3">
        <v>443679.94335060014</v>
      </c>
      <c r="S34" s="3">
        <v>529501.2531031</v>
      </c>
      <c r="T34" s="3">
        <v>659635.77498449991</v>
      </c>
      <c r="U34" s="3">
        <v>512182.99693900027</v>
      </c>
      <c r="V34" s="3">
        <v>695250.91406189965</v>
      </c>
      <c r="W34" s="3">
        <v>911092.14675850002</v>
      </c>
      <c r="X34" s="3">
        <v>910715.44146739994</v>
      </c>
      <c r="Y34" s="3">
        <v>888557.51327520015</v>
      </c>
      <c r="Z34" s="3">
        <v>925926.5341104999</v>
      </c>
      <c r="AA34" s="3">
        <v>858269.13155219937</v>
      </c>
      <c r="AB34" s="3">
        <v>1383185.5959813998</v>
      </c>
      <c r="AC34" s="3">
        <v>1409153.1034901994</v>
      </c>
    </row>
    <row r="35" spans="1:29" outlineLevel="2" x14ac:dyDescent="0.4">
      <c r="A35" s="4" t="s">
        <v>31</v>
      </c>
      <c r="B35" s="3">
        <v>22537.519225530006</v>
      </c>
      <c r="C35" s="3">
        <v>33367.372823900005</v>
      </c>
      <c r="D35" s="3">
        <v>40969.258567000012</v>
      </c>
      <c r="E35" s="3">
        <v>44441.454348399973</v>
      </c>
      <c r="F35" s="3">
        <v>51622.160304100005</v>
      </c>
      <c r="G35" s="3">
        <v>63113.883249500017</v>
      </c>
      <c r="H35" s="3">
        <v>56506.268458699975</v>
      </c>
      <c r="I35" s="3">
        <v>65313.261770500023</v>
      </c>
      <c r="J35" s="3">
        <v>45105.275285299969</v>
      </c>
      <c r="K35" s="3">
        <v>47654.032138700022</v>
      </c>
      <c r="L35" s="3">
        <v>61900.2436476</v>
      </c>
      <c r="M35" s="3">
        <v>55905.968204900004</v>
      </c>
      <c r="N35" s="3">
        <v>59167.50106189998</v>
      </c>
      <c r="O35" s="3">
        <v>65397.030113100031</v>
      </c>
      <c r="P35" s="3">
        <v>81617.442019799957</v>
      </c>
      <c r="Q35" s="3">
        <v>95359.203838300047</v>
      </c>
      <c r="R35" s="3">
        <v>114300.93108520001</v>
      </c>
      <c r="S35" s="3">
        <v>134810.3068076999</v>
      </c>
      <c r="T35" s="3">
        <v>164117.68796019998</v>
      </c>
      <c r="U35" s="3">
        <v>129363.64123259998</v>
      </c>
      <c r="V35" s="3">
        <v>179222.92778160007</v>
      </c>
      <c r="W35" s="3">
        <v>241262.72826099981</v>
      </c>
      <c r="X35" s="3">
        <v>240848.29194240007</v>
      </c>
      <c r="Y35" s="3">
        <v>233061.09408239997</v>
      </c>
      <c r="Z35" s="3">
        <v>250856.70458550006</v>
      </c>
      <c r="AA35" s="3">
        <v>248915.32324530007</v>
      </c>
      <c r="AB35" s="3">
        <v>289608.9432085501</v>
      </c>
      <c r="AC35" s="3">
        <v>297289.1768217099</v>
      </c>
    </row>
    <row r="36" spans="1:29" outlineLevel="2" x14ac:dyDescent="0.4">
      <c r="A36" s="4" t="s">
        <v>32</v>
      </c>
      <c r="B36" s="3">
        <v>1040328.9491136</v>
      </c>
      <c r="C36" s="3">
        <v>1461476.0502150008</v>
      </c>
      <c r="D36" s="3">
        <v>1781392.9667800008</v>
      </c>
      <c r="E36" s="3">
        <v>1905392.083062001</v>
      </c>
      <c r="F36" s="3">
        <v>2180726.9928920032</v>
      </c>
      <c r="G36" s="3">
        <v>2602688.4820160032</v>
      </c>
      <c r="H36" s="3">
        <v>2633845.6023830022</v>
      </c>
      <c r="I36" s="3">
        <v>2668200.1276829988</v>
      </c>
      <c r="J36" s="3">
        <v>1974840.9503864008</v>
      </c>
      <c r="K36" s="3">
        <v>2176784.6142617008</v>
      </c>
      <c r="L36" s="3">
        <v>2669738.2399807</v>
      </c>
      <c r="M36" s="3">
        <v>2587433.0660246001</v>
      </c>
      <c r="N36" s="3">
        <v>2765249.6738251005</v>
      </c>
      <c r="O36" s="3">
        <v>3240122.6928779981</v>
      </c>
      <c r="P36" s="3">
        <v>4080169.4592869994</v>
      </c>
      <c r="Q36" s="3">
        <v>4760068.8502269974</v>
      </c>
      <c r="R36" s="3">
        <v>6078757.1106379982</v>
      </c>
      <c r="S36" s="3">
        <v>7224458.9722199989</v>
      </c>
      <c r="T36" s="3">
        <v>8910220.855723802</v>
      </c>
      <c r="U36" s="3">
        <v>7241812.0462917984</v>
      </c>
      <c r="V36" s="3">
        <v>9856359.4327296019</v>
      </c>
      <c r="W36" s="3">
        <v>12740066.786023997</v>
      </c>
      <c r="X36" s="3">
        <v>12713717.587987993</v>
      </c>
      <c r="Y36" s="3">
        <v>12535773.041578002</v>
      </c>
      <c r="Z36" s="3">
        <v>13327968.415123008</v>
      </c>
      <c r="AA36" s="3">
        <v>12272771.440308997</v>
      </c>
      <c r="AB36" s="3">
        <v>14931127.530685104</v>
      </c>
      <c r="AC36" s="3">
        <v>15088405.329988604</v>
      </c>
    </row>
    <row r="37" spans="1:29" outlineLevel="1" x14ac:dyDescent="0.4">
      <c r="A37" s="2" t="s">
        <v>0</v>
      </c>
      <c r="B37" s="1">
        <v>22942.993702185806</v>
      </c>
      <c r="C37" s="1">
        <v>36656.36010141881</v>
      </c>
      <c r="D37" s="1">
        <v>44237.278477176194</v>
      </c>
      <c r="E37" s="1">
        <v>47402.469963988129</v>
      </c>
      <c r="F37" s="1">
        <v>55409.080602842063</v>
      </c>
      <c r="G37" s="1">
        <v>68282.974357831496</v>
      </c>
      <c r="H37" s="1">
        <v>62353.256098868595</v>
      </c>
      <c r="I37" s="1">
        <v>85441.70781816126</v>
      </c>
      <c r="J37" s="1">
        <v>56830.953777925803</v>
      </c>
      <c r="K37" s="1">
        <v>57806.474720021077</v>
      </c>
      <c r="L37" s="1">
        <v>106644.61534920632</v>
      </c>
      <c r="M37" s="1">
        <v>67786.171537698116</v>
      </c>
      <c r="N37" s="1">
        <v>69506.463054978842</v>
      </c>
      <c r="O37" s="1">
        <v>65085.859500826664</v>
      </c>
      <c r="P37" s="1">
        <v>79042.205025619944</v>
      </c>
      <c r="Q37" s="1">
        <v>93778.200041472955</v>
      </c>
      <c r="R37" s="1">
        <v>114459.03754022745</v>
      </c>
      <c r="S37" s="1">
        <v>132561.02155510834</v>
      </c>
      <c r="T37" s="1">
        <v>165360.07671361708</v>
      </c>
      <c r="U37" s="1">
        <v>114005.79667030774</v>
      </c>
      <c r="V37" s="1">
        <v>165153.51453569985</v>
      </c>
      <c r="W37" s="1">
        <v>218095.83652970122</v>
      </c>
      <c r="X37" s="1">
        <v>209690.17279872752</v>
      </c>
      <c r="Y37" s="1">
        <v>194311.41025836111</v>
      </c>
      <c r="Z37" s="1">
        <v>197327.38091001814</v>
      </c>
      <c r="AA37" s="1">
        <v>183380.34287926368</v>
      </c>
      <c r="AB37" s="1">
        <v>430521.11498439847</v>
      </c>
      <c r="AC37" s="1">
        <v>443388.18877718161</v>
      </c>
    </row>
    <row r="39" spans="1:29" x14ac:dyDescent="0.4">
      <c r="A39" s="15" t="s">
        <v>22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Indonesia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Youko Nishimura</cp:lastModifiedBy>
  <dcterms:created xsi:type="dcterms:W3CDTF">2017-10-25T06:35:57Z</dcterms:created>
  <dcterms:modified xsi:type="dcterms:W3CDTF">2020-04-12T14:11:29Z</dcterms:modified>
</cp:coreProperties>
</file>