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C:\Users\you\OneDrive\ドキュメント\GVC\2020\Electronics\Web用\"/>
    </mc:Choice>
  </mc:AlternateContent>
  <xr:revisionPtr revIDLastSave="0" documentId="13_ncr:1_{B8F790B9-4458-41B1-8EAA-5AE245D3210E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999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1" i="1" l="1"/>
</calcChain>
</file>

<file path=xl/sharedStrings.xml><?xml version="1.0" encoding="utf-8"?>
<sst xmlns="http://schemas.openxmlformats.org/spreadsheetml/2006/main" count="234" uniqueCount="224">
  <si>
    <t>階層</t>
  </si>
  <si>
    <t>World</t>
  </si>
  <si>
    <t>Developed countries</t>
  </si>
  <si>
    <t>Europe</t>
  </si>
  <si>
    <t>European Union</t>
  </si>
  <si>
    <t>Austria</t>
  </si>
  <si>
    <t>Belgium</t>
  </si>
  <si>
    <t>Cyprus</t>
  </si>
  <si>
    <t>Czech Republic</t>
  </si>
  <si>
    <t>Denmark</t>
  </si>
  <si>
    <t>Estonia</t>
  </si>
  <si>
    <t>Finland</t>
  </si>
  <si>
    <t>France</t>
  </si>
  <si>
    <t>Germany</t>
  </si>
  <si>
    <t>Greece</t>
  </si>
  <si>
    <t>Hungary</t>
  </si>
  <si>
    <t>Ireland</t>
  </si>
  <si>
    <t>Italy</t>
  </si>
  <si>
    <t>Latvia</t>
  </si>
  <si>
    <t>Lithuania</t>
  </si>
  <si>
    <t>Luxembourg</t>
  </si>
  <si>
    <t>Malta</t>
  </si>
  <si>
    <t>Netherlands</t>
  </si>
  <si>
    <t>Poland</t>
  </si>
  <si>
    <t>Portugal</t>
  </si>
  <si>
    <t>Slovakia</t>
  </si>
  <si>
    <t>Slovenia</t>
  </si>
  <si>
    <t>Spain</t>
  </si>
  <si>
    <t>Sweden</t>
  </si>
  <si>
    <t>United Kingdom</t>
  </si>
  <si>
    <t>Bulgaria</t>
  </si>
  <si>
    <t>Romania</t>
  </si>
  <si>
    <t>Croatia</t>
  </si>
  <si>
    <t>Other developed Europe</t>
  </si>
  <si>
    <t>Andorra</t>
  </si>
  <si>
    <t>Iceland</t>
  </si>
  <si>
    <t>Liechtenstein</t>
  </si>
  <si>
    <t>Monaco</t>
  </si>
  <si>
    <t>Norway</t>
  </si>
  <si>
    <t>San Marino</t>
  </si>
  <si>
    <t>Switzerland</t>
  </si>
  <si>
    <t>North America</t>
  </si>
  <si>
    <t>Canada</t>
  </si>
  <si>
    <t>United States</t>
  </si>
  <si>
    <t>Other developed countries</t>
  </si>
  <si>
    <t>Australia</t>
  </si>
  <si>
    <t>Bermuda</t>
  </si>
  <si>
    <t>Israel</t>
  </si>
  <si>
    <t>Japan</t>
  </si>
  <si>
    <t>New Zealand</t>
  </si>
  <si>
    <t>Developing countries</t>
  </si>
  <si>
    <t>Africa</t>
  </si>
  <si>
    <t>North Africa</t>
  </si>
  <si>
    <t>Algeria</t>
  </si>
  <si>
    <t>Egypt</t>
  </si>
  <si>
    <t>Libyan Arab Jamahiriya</t>
  </si>
  <si>
    <t>Morocco</t>
  </si>
  <si>
    <t>Sudan</t>
  </si>
  <si>
    <t>Tunisia</t>
  </si>
  <si>
    <t>Other Africa</t>
  </si>
  <si>
    <t>Benin</t>
  </si>
  <si>
    <t>Burkina Faso</t>
  </si>
  <si>
    <t>Cape Verde</t>
  </si>
  <si>
    <t>Côte d' Ivoire</t>
  </si>
  <si>
    <t>Gambia</t>
  </si>
  <si>
    <t>Ghana</t>
  </si>
  <si>
    <t>Guinea</t>
  </si>
  <si>
    <t>Liberia</t>
  </si>
  <si>
    <t>Mali</t>
  </si>
  <si>
    <t>Mauritania</t>
  </si>
  <si>
    <t>Niger</t>
  </si>
  <si>
    <t>Nigeria</t>
  </si>
  <si>
    <t>Senegal</t>
  </si>
  <si>
    <t>Sierra Leone</t>
  </si>
  <si>
    <t>Togo</t>
  </si>
  <si>
    <t>Angola</t>
  </si>
  <si>
    <t>Cameroon</t>
  </si>
  <si>
    <t>Central African Republic</t>
  </si>
  <si>
    <t>Chad</t>
  </si>
  <si>
    <t>Congo</t>
  </si>
  <si>
    <t>Congo, Democratic Republic of</t>
  </si>
  <si>
    <t>Gabon</t>
  </si>
  <si>
    <t>São Tomé and Principe</t>
  </si>
  <si>
    <t>Burundi</t>
  </si>
  <si>
    <t>Djibouti</t>
  </si>
  <si>
    <t>Eritrea</t>
  </si>
  <si>
    <t>Ethiopia</t>
  </si>
  <si>
    <t>Kenya</t>
  </si>
  <si>
    <t>Madagascar</t>
  </si>
  <si>
    <t>Malawi</t>
  </si>
  <si>
    <t>Mauritius</t>
  </si>
  <si>
    <t>Mozambique</t>
  </si>
  <si>
    <t>Rwanda</t>
  </si>
  <si>
    <t>Seychelles</t>
  </si>
  <si>
    <t>Somalia</t>
  </si>
  <si>
    <t>Uganda</t>
  </si>
  <si>
    <t>Tanzania, United Republic of</t>
  </si>
  <si>
    <t>Zambia</t>
  </si>
  <si>
    <t>Zimbabwe</t>
  </si>
  <si>
    <t>Botswana</t>
  </si>
  <si>
    <t>Lesotho</t>
  </si>
  <si>
    <t>Namibia</t>
  </si>
  <si>
    <t>South Africa</t>
  </si>
  <si>
    <t>Swaziland</t>
  </si>
  <si>
    <t>Latin America and the Caribbean</t>
  </si>
  <si>
    <t>South America</t>
  </si>
  <si>
    <t>Argentina</t>
  </si>
  <si>
    <t>Bolivia</t>
  </si>
  <si>
    <t>Brazil</t>
  </si>
  <si>
    <t>Chile</t>
  </si>
  <si>
    <t>Colombia</t>
  </si>
  <si>
    <t>Ecuador</t>
  </si>
  <si>
    <t>Guyana</t>
  </si>
  <si>
    <t>Paraguay</t>
  </si>
  <si>
    <t>Peru</t>
  </si>
  <si>
    <t>Suriname</t>
  </si>
  <si>
    <t>Uruguay</t>
  </si>
  <si>
    <t>Venezuela</t>
  </si>
  <si>
    <t>Central America</t>
  </si>
  <si>
    <t>Belize</t>
  </si>
  <si>
    <t>Costa Rica</t>
  </si>
  <si>
    <t>El Salvador</t>
  </si>
  <si>
    <t>Guatemala</t>
  </si>
  <si>
    <t>Honduras</t>
  </si>
  <si>
    <t>Mexico</t>
  </si>
  <si>
    <t>Nicaragua</t>
  </si>
  <si>
    <t>Panama</t>
  </si>
  <si>
    <t>Caribbean</t>
  </si>
  <si>
    <t>Antigua and Barbuda</t>
  </si>
  <si>
    <t>Aruba</t>
  </si>
  <si>
    <t>Bahamas</t>
  </si>
  <si>
    <t>Barbados</t>
  </si>
  <si>
    <t>British Virgin Islands</t>
  </si>
  <si>
    <t>Cayman Islands</t>
  </si>
  <si>
    <t>Cuba</t>
  </si>
  <si>
    <t>Dominican Republic</t>
  </si>
  <si>
    <t>Haiti</t>
  </si>
  <si>
    <t>Jamaica</t>
  </si>
  <si>
    <t>Netherlands Antilles</t>
  </si>
  <si>
    <t>Trinidad and Tobago</t>
  </si>
  <si>
    <t>Asia</t>
  </si>
  <si>
    <t>West Asia</t>
  </si>
  <si>
    <t>Bahrain</t>
  </si>
  <si>
    <t>Iraq</t>
  </si>
  <si>
    <t>Jordan</t>
  </si>
  <si>
    <t>Kuwait</t>
  </si>
  <si>
    <t>Lebanon</t>
  </si>
  <si>
    <t>Oman</t>
  </si>
  <si>
    <t>Qatar</t>
  </si>
  <si>
    <t>Saudi Arabia</t>
  </si>
  <si>
    <t>Syrian Arab Republic</t>
  </si>
  <si>
    <t>Turkey</t>
  </si>
  <si>
    <t>United Arab Emirates</t>
  </si>
  <si>
    <t>Yemen</t>
  </si>
  <si>
    <t>South, East and South-east Asia</t>
  </si>
  <si>
    <t>China</t>
  </si>
  <si>
    <t>Hong Kong, China</t>
  </si>
  <si>
    <t>Korea, Democratic People's Republic of</t>
  </si>
  <si>
    <t>Korea, Republic of</t>
  </si>
  <si>
    <t>Macao, China</t>
  </si>
  <si>
    <t>Mongolia</t>
  </si>
  <si>
    <t>Taiwan Province of China</t>
  </si>
  <si>
    <t>Afghanistan</t>
  </si>
  <si>
    <t>Bangladesh</t>
  </si>
  <si>
    <t>Bhutan</t>
  </si>
  <si>
    <t>India</t>
  </si>
  <si>
    <t>Iran, Islamic Republic of</t>
  </si>
  <si>
    <t>Maldives</t>
  </si>
  <si>
    <t>Nepal</t>
  </si>
  <si>
    <t>Pakistan</t>
  </si>
  <si>
    <t>Sri Lanka</t>
  </si>
  <si>
    <t>Brunei Darussalam</t>
  </si>
  <si>
    <t>Cambodia</t>
  </si>
  <si>
    <t>Indonesia</t>
  </si>
  <si>
    <t>Lao People's Democratic Republic</t>
  </si>
  <si>
    <t>Malaysia</t>
  </si>
  <si>
    <t>Myanmar</t>
  </si>
  <si>
    <t>Singapore</t>
  </si>
  <si>
    <t>Thailand</t>
  </si>
  <si>
    <t>VietNam</t>
  </si>
  <si>
    <t>Oceania</t>
  </si>
  <si>
    <t>Fiji</t>
  </si>
  <si>
    <t>French Polynesia</t>
  </si>
  <si>
    <t>New Caledonia</t>
  </si>
  <si>
    <t>Papua New Guinea</t>
  </si>
  <si>
    <t>Samoa</t>
  </si>
  <si>
    <t>Vanuatu</t>
  </si>
  <si>
    <t>Transition economies</t>
  </si>
  <si>
    <t>Southeast Europe</t>
  </si>
  <si>
    <t>Albania</t>
  </si>
  <si>
    <t>Bosnia and Herzegovina</t>
  </si>
  <si>
    <t>Macedonia, TFYR</t>
  </si>
  <si>
    <t>Montenegro</t>
  </si>
  <si>
    <t>Serbia</t>
  </si>
  <si>
    <t>Commonwealth of Independent States (CIS)</t>
  </si>
  <si>
    <t>Armenia</t>
  </si>
  <si>
    <t>Azerbaijan</t>
  </si>
  <si>
    <t>Belarus</t>
  </si>
  <si>
    <t>Georgia</t>
  </si>
  <si>
    <t>Kazakhstan</t>
  </si>
  <si>
    <t>Kyrgyzstan</t>
  </si>
  <si>
    <t>Moldova,Republic of</t>
  </si>
  <si>
    <t>Russian Federation</t>
  </si>
  <si>
    <t>Tajikistan</t>
  </si>
  <si>
    <t>Turkmenistan</t>
  </si>
  <si>
    <t>Ukraine</t>
  </si>
  <si>
    <t>Uzbekistan</t>
  </si>
  <si>
    <t>Source: AJC-UNCTAD-Eora database on ASEAN GVCs.</t>
    <phoneticPr fontId="3"/>
  </si>
  <si>
    <t>Value added creator</t>
    <phoneticPr fontId="3"/>
  </si>
  <si>
    <t>Philippines</t>
  </si>
  <si>
    <t>Gross exports</t>
  </si>
  <si>
    <t>Domestic value added [DVA]</t>
    <phoneticPr fontId="3"/>
  </si>
  <si>
    <t>Foreign value added [FVA]</t>
    <phoneticPr fontId="3"/>
  </si>
  <si>
    <t>Domestic value added [DVA]</t>
    <phoneticPr fontId="3"/>
  </si>
  <si>
    <t>Gross exports</t>
    <phoneticPr fontId="3"/>
  </si>
  <si>
    <t>Greenland</t>
  </si>
  <si>
    <t>South Sudan</t>
  </si>
  <si>
    <t>Gaza Strip</t>
  </si>
  <si>
    <t>Former USSR</t>
  </si>
  <si>
    <t xml:space="preserve"> East Asia</t>
    <phoneticPr fontId="3"/>
  </si>
  <si>
    <t xml:space="preserve"> South Asia</t>
    <phoneticPr fontId="3"/>
  </si>
  <si>
    <t xml:space="preserve"> ASEAN</t>
    <phoneticPr fontId="3"/>
  </si>
  <si>
    <t>Note: All industry total includes unspecified.</t>
  </si>
  <si>
    <t xml:space="preserve">           For Brunei Darussalam, Cambodia, Lao PDR and Myanmar, the industry includes general machinery and electrical equipment.</t>
    <phoneticPr fontId="1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</si>
</sst>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\ ##0,"/>
    <numFmt numFmtId="177" formatCode="###\ ###\ ##0,"/>
    <numFmt numFmtId="178" formatCode="###\ ###\ ##0,;;&quot;-&quot;"/>
  </numFmts>
  <fonts count="11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4"/>
      <color theme="1"/>
      <name val="Verdana"/>
      <family val="2"/>
    </font>
    <font>
      <sz val="11"/>
      <color theme="1"/>
      <name val="Verdana"/>
      <family val="2"/>
    </font>
    <font>
      <b/>
      <sz val="12"/>
      <color theme="1"/>
      <name val="Verdana"/>
      <family val="2"/>
    </font>
    <font>
      <b/>
      <sz val="11"/>
      <color theme="1"/>
      <name val="Verdana"/>
      <family val="2"/>
    </font>
    <font>
      <i/>
      <sz val="11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6"/>
      <name val="ＭＳ Ｐゴシック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gradientFill degree="180">
        <stop position="0">
          <color theme="7" tint="0.80001220740379042"/>
        </stop>
        <stop position="1">
          <color rgb="FFEEB500"/>
        </stop>
      </gradientFill>
    </fill>
    <fill>
      <patternFill patternType="solid">
        <fgColor theme="9" tint="-0.249977111117893"/>
        <bgColor indexed="64"/>
      </patternFill>
    </fill>
    <fill>
      <patternFill patternType="solid">
        <fgColor rgb="FF2F75B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42"/>
        <bgColor indexed="64"/>
      </patternFill>
    </fill>
  </fills>
  <borders count="10">
    <border>
      <left/>
      <right/>
      <top/>
      <bottom/>
      <diagonal/>
    </border>
    <border>
      <left/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indexed="65"/>
      </left>
      <right/>
      <top style="thin">
        <color indexed="65"/>
      </top>
      <bottom/>
      <diagonal/>
    </border>
    <border>
      <left style="thin">
        <color indexed="65"/>
      </left>
      <right/>
      <top style="thin">
        <color rgb="FF999999"/>
      </top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4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</cellStyleXfs>
  <cellXfs count="47">
    <xf numFmtId="0" fontId="0" fillId="0" borderId="0" xfId="0">
      <alignment vertical="center"/>
    </xf>
    <xf numFmtId="0" fontId="5" fillId="2" borderId="0" xfId="0" applyFont="1" applyFill="1">
      <alignment vertical="center"/>
    </xf>
    <xf numFmtId="0" fontId="5" fillId="0" borderId="0" xfId="0" applyFont="1" applyFill="1" applyAlignment="1">
      <alignment vertical="center"/>
    </xf>
    <xf numFmtId="0" fontId="5" fillId="0" borderId="0" xfId="0" applyFont="1" applyFill="1">
      <alignment vertical="center"/>
    </xf>
    <xf numFmtId="0" fontId="6" fillId="0" borderId="0" xfId="0" applyFont="1" applyFill="1" applyAlignment="1">
      <alignment vertical="center"/>
    </xf>
    <xf numFmtId="0" fontId="2" fillId="0" borderId="0" xfId="0" applyFont="1" applyAlignment="1">
      <alignment horizontal="left" vertical="center"/>
    </xf>
    <xf numFmtId="177" fontId="5" fillId="0" borderId="5" xfId="3" applyNumberFormat="1" applyFont="1" applyFill="1" applyBorder="1" applyAlignment="1">
      <alignment horizontal="left" vertical="center"/>
    </xf>
    <xf numFmtId="177" fontId="5" fillId="0" borderId="5" xfId="0" applyNumberFormat="1" applyFont="1" applyFill="1" applyBorder="1" applyAlignment="1">
      <alignment horizontal="left" vertical="center"/>
    </xf>
    <xf numFmtId="0" fontId="0" fillId="0" borderId="0" xfId="0" applyFont="1">
      <alignment vertical="center"/>
    </xf>
    <xf numFmtId="177" fontId="7" fillId="0" borderId="5" xfId="1" applyNumberFormat="1" applyFont="1" applyFill="1" applyBorder="1" applyAlignment="1">
      <alignment horizontal="left" vertical="center"/>
    </xf>
    <xf numFmtId="177" fontId="7" fillId="0" borderId="1" xfId="0" applyNumberFormat="1" applyFont="1" applyFill="1" applyBorder="1" applyAlignment="1">
      <alignment horizontal="left" vertical="center"/>
    </xf>
    <xf numFmtId="0" fontId="0" fillId="0" borderId="0" xfId="0" applyFont="1" applyFill="1" applyAlignment="1">
      <alignment horizontal="center" vertical="center"/>
    </xf>
    <xf numFmtId="0" fontId="0" fillId="2" borderId="0" xfId="0" applyFont="1" applyFill="1">
      <alignment vertical="center"/>
    </xf>
    <xf numFmtId="0" fontId="0" fillId="0" borderId="0" xfId="0" applyFont="1" applyFill="1">
      <alignment vertical="center"/>
    </xf>
    <xf numFmtId="0" fontId="0" fillId="0" borderId="0" xfId="0" applyFont="1" applyFill="1" applyAlignment="1">
      <alignment vertical="center"/>
    </xf>
    <xf numFmtId="177" fontId="5" fillId="0" borderId="5" xfId="2" applyNumberFormat="1" applyFont="1" applyFill="1" applyBorder="1" applyAlignment="1">
      <alignment horizontal="left" vertical="center"/>
    </xf>
    <xf numFmtId="0" fontId="7" fillId="0" borderId="0" xfId="0" applyFont="1" applyFill="1" applyAlignment="1">
      <alignment vertical="center"/>
    </xf>
    <xf numFmtId="0" fontId="7" fillId="3" borderId="0" xfId="0" applyFont="1" applyFill="1" applyAlignment="1">
      <alignment vertical="center"/>
    </xf>
    <xf numFmtId="0" fontId="7" fillId="4" borderId="0" xfId="0" applyFont="1" applyFill="1" applyAlignment="1">
      <alignment vertical="center"/>
    </xf>
    <xf numFmtId="0" fontId="7" fillId="5" borderId="0" xfId="0" applyFont="1" applyFill="1" applyAlignment="1">
      <alignment vertical="center"/>
    </xf>
    <xf numFmtId="176" fontId="7" fillId="6" borderId="1" xfId="0" applyNumberFormat="1" applyFont="1" applyFill="1" applyBorder="1" applyAlignment="1">
      <alignment vertical="center"/>
    </xf>
    <xf numFmtId="176" fontId="5" fillId="0" borderId="1" xfId="0" applyNumberFormat="1" applyFont="1" applyFill="1" applyBorder="1" applyAlignment="1">
      <alignment horizontal="left" vertical="center"/>
    </xf>
    <xf numFmtId="177" fontId="7" fillId="0" borderId="3" xfId="1" applyNumberFormat="1" applyFont="1" applyFill="1" applyBorder="1" applyAlignment="1">
      <alignment horizontal="left" vertical="center"/>
    </xf>
    <xf numFmtId="0" fontId="1" fillId="0" borderId="7" xfId="1" applyFont="1" applyFill="1" applyBorder="1" applyAlignment="1">
      <alignment horizontal="center" vertical="center"/>
    </xf>
    <xf numFmtId="177" fontId="5" fillId="0" borderId="5" xfId="1" applyNumberFormat="1" applyFont="1" applyFill="1" applyBorder="1" applyAlignment="1">
      <alignment horizontal="left" vertical="center"/>
    </xf>
    <xf numFmtId="0" fontId="1" fillId="0" borderId="0" xfId="1" applyFont="1" applyFill="1">
      <alignment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2" fillId="0" borderId="7" xfId="1" applyFont="1" applyFill="1" applyBorder="1" applyAlignment="1">
      <alignment horizontal="center" vertical="center"/>
    </xf>
    <xf numFmtId="0" fontId="2" fillId="0" borderId="0" xfId="1" applyFont="1" applyFill="1">
      <alignment vertical="center"/>
    </xf>
    <xf numFmtId="0" fontId="1" fillId="0" borderId="7" xfId="2" applyFont="1" applyFill="1" applyBorder="1" applyAlignment="1">
      <alignment horizontal="center" vertical="center"/>
    </xf>
    <xf numFmtId="0" fontId="1" fillId="0" borderId="0" xfId="2" applyFont="1" applyFill="1">
      <alignment vertical="center"/>
    </xf>
    <xf numFmtId="0" fontId="1" fillId="0" borderId="7" xfId="3" applyFont="1" applyFill="1" applyBorder="1" applyAlignment="1">
      <alignment horizontal="center" vertical="center"/>
    </xf>
    <xf numFmtId="0" fontId="1" fillId="0" borderId="0" xfId="3" applyFont="1" applyFill="1">
      <alignment vertical="center"/>
    </xf>
    <xf numFmtId="0" fontId="4" fillId="2" borderId="0" xfId="0" applyFont="1" applyFill="1">
      <alignment vertical="center"/>
    </xf>
    <xf numFmtId="0" fontId="9" fillId="7" borderId="9" xfId="0" applyFont="1" applyFill="1" applyBorder="1" applyAlignment="1">
      <alignment horizontal="center" vertical="center" wrapText="1"/>
    </xf>
    <xf numFmtId="178" fontId="5" fillId="0" borderId="2" xfId="0" applyNumberFormat="1" applyFont="1" applyBorder="1">
      <alignment vertical="center"/>
    </xf>
    <xf numFmtId="178" fontId="7" fillId="0" borderId="4" xfId="1" applyNumberFormat="1" applyFont="1" applyBorder="1">
      <alignment vertical="center"/>
    </xf>
    <xf numFmtId="178" fontId="5" fillId="0" borderId="6" xfId="2" applyNumberFormat="1" applyFont="1" applyBorder="1">
      <alignment vertical="center"/>
    </xf>
    <xf numFmtId="178" fontId="5" fillId="0" borderId="6" xfId="3" applyNumberFormat="1" applyFont="1" applyBorder="1">
      <alignment vertical="center"/>
    </xf>
    <xf numFmtId="178" fontId="5" fillId="0" borderId="6" xfId="0" applyNumberFormat="1" applyFont="1" applyBorder="1">
      <alignment vertical="center"/>
    </xf>
    <xf numFmtId="178" fontId="7" fillId="0" borderId="6" xfId="1" applyNumberFormat="1" applyFont="1" applyBorder="1">
      <alignment vertical="center"/>
    </xf>
    <xf numFmtId="178" fontId="5" fillId="0" borderId="6" xfId="0" applyNumberFormat="1" applyFont="1" applyBorder="1" applyAlignment="1">
      <alignment horizontal="right" vertical="center"/>
    </xf>
    <xf numFmtId="178" fontId="5" fillId="0" borderId="6" xfId="1" applyNumberFormat="1" applyFont="1" applyBorder="1">
      <alignment vertical="center"/>
    </xf>
    <xf numFmtId="177" fontId="5" fillId="0" borderId="6" xfId="0" applyNumberFormat="1" applyFont="1" applyBorder="1">
      <alignment vertical="center"/>
    </xf>
    <xf numFmtId="177" fontId="7" fillId="0" borderId="2" xfId="0" applyNumberFormat="1" applyFont="1" applyBorder="1" applyAlignment="1">
      <alignment horizontal="right" vertical="center"/>
    </xf>
    <xf numFmtId="0" fontId="0" fillId="0" borderId="0" xfId="0" applyAlignment="1"/>
  </cellXfs>
  <cellStyles count="4">
    <cellStyle name="行レベル_1" xfId="1" builtinId="1" iLevel="0"/>
    <cellStyle name="行レベル_2" xfId="2" builtinId="1" iLevel="1"/>
    <cellStyle name="行レベル_3" xfId="3" builtinId="1" iLevel="2"/>
    <cellStyle name="標準" xfId="0" builtinId="0"/>
  </cellStyles>
  <dxfs count="116">
    <dxf>
      <font>
        <b/>
        <i val="0"/>
      </font>
      <fill>
        <patternFill>
          <bgColor theme="7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fill>
        <patternFill>
          <bgColor theme="7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fill>
        <patternFill>
          <bgColor theme="7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fill>
        <patternFill>
          <bgColor theme="7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fill>
        <patternFill>
          <bgColor theme="7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fill>
        <patternFill>
          <bgColor theme="7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fill>
        <patternFill>
          <bgColor theme="7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7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  <dxf>
      <font>
        <b/>
        <i val="0"/>
      </font>
      <numFmt numFmtId="179" formatCode="\ \ @"/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</dxfs>
  <tableStyles count="0" defaultTableStyle="TableStyleMedium2" defaultPivotStyle="PivotStyleLight16"/>
  <colors>
    <mruColors>
      <color rgb="FFCC66FF"/>
      <color rgb="FF7171FF"/>
      <color rgb="FF6666FF"/>
      <color rgb="FF9999FF"/>
      <color rgb="FFCCCCFF"/>
      <color rgb="FFEFEFFF"/>
      <color rgb="FF6161FF"/>
      <color rgb="FF5757FF"/>
      <color rgb="FF8439BD"/>
      <color rgb="FFCC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L226"/>
  <sheetViews>
    <sheetView tabSelected="1" topLeftCell="B1" zoomScale="80" zoomScaleNormal="80" workbookViewId="0">
      <selection activeCell="B226" sqref="B226"/>
    </sheetView>
  </sheetViews>
  <sheetFormatPr defaultRowHeight="18.75" outlineLevelRow="5" x14ac:dyDescent="0.4"/>
  <cols>
    <col min="1" max="1" width="9" style="8" hidden="1" customWidth="1"/>
    <col min="2" max="2" width="47" style="8" customWidth="1"/>
    <col min="3" max="12" width="10.75" style="8" customWidth="1"/>
    <col min="13" max="16384" width="9" style="8"/>
  </cols>
  <sheetData>
    <row r="1" spans="1:12" s="13" customFormat="1" ht="30" customHeight="1" x14ac:dyDescent="0.4">
      <c r="A1" s="11"/>
      <c r="B1" s="34" t="str">
        <f ca="1">"Value added exports of Electrical and electronic equipment from ASEAN, by value added creator, " &amp; RIGHT(CELL("filename",A1),LEN(CELL("filename",A1))-FIND("]",CELL("filename",A1))) &amp; " [Millions of dollars]"</f>
        <v>Value added exports of Electrical and electronic equipment from ASEAN, by value added creator, 1999 [Millions of dollars]</v>
      </c>
      <c r="C1" s="1"/>
      <c r="D1" s="12"/>
      <c r="E1" s="12"/>
      <c r="F1" s="12"/>
      <c r="G1" s="12"/>
      <c r="H1" s="12"/>
      <c r="I1" s="12"/>
      <c r="J1" s="12"/>
      <c r="K1" s="12"/>
      <c r="L1" s="12"/>
    </row>
    <row r="2" spans="1:12" s="13" customFormat="1" x14ac:dyDescent="0.4">
      <c r="A2" s="11"/>
      <c r="B2" s="14"/>
    </row>
    <row r="3" spans="1:12" x14ac:dyDescent="0.4">
      <c r="B3" s="16"/>
      <c r="C3" s="17"/>
      <c r="E3" s="3"/>
      <c r="F3" s="18"/>
      <c r="I3" s="19"/>
    </row>
    <row r="4" spans="1:12" x14ac:dyDescent="0.4">
      <c r="B4" s="16"/>
      <c r="C4" s="4" t="s">
        <v>212</v>
      </c>
      <c r="D4" s="16"/>
      <c r="E4" s="3"/>
      <c r="F4" s="4" t="s">
        <v>213</v>
      </c>
      <c r="H4" s="16"/>
      <c r="I4" s="4" t="s">
        <v>214</v>
      </c>
      <c r="L4" s="16"/>
    </row>
    <row r="5" spans="1:12" s="13" customFormat="1" x14ac:dyDescent="0.4">
      <c r="A5" s="11"/>
      <c r="B5" s="2"/>
      <c r="C5" s="4"/>
      <c r="D5" s="3"/>
      <c r="E5" s="3"/>
      <c r="F5" s="3"/>
      <c r="G5" s="3"/>
      <c r="H5" s="3"/>
      <c r="I5" s="3"/>
      <c r="J5" s="3"/>
      <c r="K5" s="3"/>
      <c r="L5" s="3"/>
    </row>
    <row r="6" spans="1:12" s="13" customFormat="1" ht="49.5" x14ac:dyDescent="0.4">
      <c r="A6" s="26" t="s">
        <v>0</v>
      </c>
      <c r="B6" s="20" t="s">
        <v>208</v>
      </c>
      <c r="C6" s="35" t="s">
        <v>171</v>
      </c>
      <c r="D6" s="35" t="s">
        <v>172</v>
      </c>
      <c r="E6" s="35" t="s">
        <v>173</v>
      </c>
      <c r="F6" s="35" t="s">
        <v>174</v>
      </c>
      <c r="G6" s="35" t="s">
        <v>175</v>
      </c>
      <c r="H6" s="35" t="s">
        <v>176</v>
      </c>
      <c r="I6" s="35" t="s">
        <v>209</v>
      </c>
      <c r="J6" s="35" t="s">
        <v>177</v>
      </c>
      <c r="K6" s="35" t="s">
        <v>178</v>
      </c>
      <c r="L6" s="35" t="s">
        <v>179</v>
      </c>
    </row>
    <row r="7" spans="1:12" s="13" customFormat="1" x14ac:dyDescent="0.4">
      <c r="A7" s="27">
        <v>0</v>
      </c>
      <c r="B7" s="21" t="s">
        <v>1</v>
      </c>
      <c r="C7" s="36">
        <v>1586.0876112317392</v>
      </c>
      <c r="D7" s="36">
        <v>2092.6190510809797</v>
      </c>
      <c r="E7" s="36">
        <v>1300267.5128258059</v>
      </c>
      <c r="F7" s="36">
        <v>492.48045055377412</v>
      </c>
      <c r="G7" s="36">
        <v>14527804.975262605</v>
      </c>
      <c r="H7" s="36">
        <v>108.49793785847004</v>
      </c>
      <c r="I7" s="36">
        <v>10781707.050913032</v>
      </c>
      <c r="J7" s="36">
        <v>27483317.479343526</v>
      </c>
      <c r="K7" s="36">
        <v>2168131.6420047628</v>
      </c>
      <c r="L7" s="36">
        <v>200044.01285087172</v>
      </c>
    </row>
    <row r="8" spans="1:12" s="29" customFormat="1" ht="18" outlineLevel="1" x14ac:dyDescent="0.4">
      <c r="A8" s="28">
        <v>1</v>
      </c>
      <c r="B8" s="22" t="s">
        <v>2</v>
      </c>
      <c r="C8" s="37">
        <v>851.18058832999998</v>
      </c>
      <c r="D8" s="37">
        <v>953.09657127999992</v>
      </c>
      <c r="E8" s="37">
        <v>819317.64264139975</v>
      </c>
      <c r="F8" s="37">
        <v>189.93254500000003</v>
      </c>
      <c r="G8" s="37">
        <v>9256014.8416630011</v>
      </c>
      <c r="H8" s="37">
        <v>49.035726200000013</v>
      </c>
      <c r="I8" s="37">
        <v>6010120.5180390012</v>
      </c>
      <c r="J8" s="37">
        <v>16783557.324031498</v>
      </c>
      <c r="K8" s="37">
        <v>1436142.3854815001</v>
      </c>
      <c r="L8" s="37">
        <v>98749.124919499998</v>
      </c>
    </row>
    <row r="9" spans="1:12" s="31" customFormat="1" outlineLevel="2" x14ac:dyDescent="0.4">
      <c r="A9" s="30">
        <v>2</v>
      </c>
      <c r="B9" s="15" t="s">
        <v>3</v>
      </c>
      <c r="C9" s="38">
        <v>361.38715747000003</v>
      </c>
      <c r="D9" s="38">
        <v>393.98038466999992</v>
      </c>
      <c r="E9" s="38">
        <v>295052.3311213</v>
      </c>
      <c r="F9" s="38">
        <v>91.271745600000003</v>
      </c>
      <c r="G9" s="38">
        <v>3000442.1069670003</v>
      </c>
      <c r="H9" s="38">
        <v>23.735389000000001</v>
      </c>
      <c r="I9" s="38">
        <v>1456384.7255207999</v>
      </c>
      <c r="J9" s="38">
        <v>4341976.9803615008</v>
      </c>
      <c r="K9" s="38">
        <v>444221.90259660006</v>
      </c>
      <c r="L9" s="38">
        <v>28713.931936500005</v>
      </c>
    </row>
    <row r="10" spans="1:12" s="33" customFormat="1" outlineLevel="3" collapsed="1" x14ac:dyDescent="0.4">
      <c r="A10" s="32">
        <v>3</v>
      </c>
      <c r="B10" s="6" t="s">
        <v>4</v>
      </c>
      <c r="C10" s="39">
        <v>336.90033849999998</v>
      </c>
      <c r="D10" s="39">
        <v>365.21573599999994</v>
      </c>
      <c r="E10" s="39">
        <v>275233.26324350003</v>
      </c>
      <c r="F10" s="39">
        <v>84.974947260000008</v>
      </c>
      <c r="G10" s="39">
        <v>2761902.0040600006</v>
      </c>
      <c r="H10" s="39">
        <v>21.6965824</v>
      </c>
      <c r="I10" s="39">
        <v>1376728.7647595</v>
      </c>
      <c r="J10" s="39">
        <v>3977866.7721400005</v>
      </c>
      <c r="K10" s="39">
        <v>400080.70281550009</v>
      </c>
      <c r="L10" s="39">
        <v>26860.372750000006</v>
      </c>
    </row>
    <row r="11" spans="1:12" s="13" customFormat="1" hidden="1" outlineLevel="4" x14ac:dyDescent="0.4">
      <c r="A11" s="26">
        <v>4</v>
      </c>
      <c r="B11" s="7" t="s">
        <v>5</v>
      </c>
      <c r="C11" s="40">
        <v>8.3745759999999994</v>
      </c>
      <c r="D11" s="40">
        <v>6.1106090000000002</v>
      </c>
      <c r="E11" s="40">
        <v>10143.39904</v>
      </c>
      <c r="F11" s="40">
        <v>1.654018</v>
      </c>
      <c r="G11" s="40">
        <v>64145.21</v>
      </c>
      <c r="H11" s="40">
        <v>0.57140460000000004</v>
      </c>
      <c r="I11" s="40">
        <v>57346.033900000009</v>
      </c>
      <c r="J11" s="40">
        <v>160041.79610000001</v>
      </c>
      <c r="K11" s="40">
        <v>11317.689630000001</v>
      </c>
      <c r="L11" s="40">
        <v>547.94029</v>
      </c>
    </row>
    <row r="12" spans="1:12" s="13" customFormat="1" hidden="1" outlineLevel="4" x14ac:dyDescent="0.4">
      <c r="A12" s="26">
        <v>4</v>
      </c>
      <c r="B12" s="7" t="s">
        <v>6</v>
      </c>
      <c r="C12" s="40">
        <v>12.633710000000001</v>
      </c>
      <c r="D12" s="40">
        <v>13.93839</v>
      </c>
      <c r="E12" s="40">
        <v>13841.959699999998</v>
      </c>
      <c r="F12" s="40">
        <v>4.886914</v>
      </c>
      <c r="G12" s="40">
        <v>157711.41399999999</v>
      </c>
      <c r="H12" s="40">
        <v>0.80037789999999998</v>
      </c>
      <c r="I12" s="40">
        <v>58747.278100000003</v>
      </c>
      <c r="J12" s="40">
        <v>175014.57700000002</v>
      </c>
      <c r="K12" s="40">
        <v>19738.54981</v>
      </c>
      <c r="L12" s="40">
        <v>1013.59951</v>
      </c>
    </row>
    <row r="13" spans="1:12" s="13" customFormat="1" hidden="1" outlineLevel="4" x14ac:dyDescent="0.4">
      <c r="A13" s="26">
        <v>4</v>
      </c>
      <c r="B13" s="7" t="s">
        <v>30</v>
      </c>
      <c r="C13" s="40">
        <v>0.30690079999999997</v>
      </c>
      <c r="D13" s="40">
        <v>0.32639940000000001</v>
      </c>
      <c r="E13" s="40">
        <v>398.11924900000002</v>
      </c>
      <c r="F13" s="40">
        <v>0.1697004</v>
      </c>
      <c r="G13" s="40">
        <v>2218.2093999999997</v>
      </c>
      <c r="H13" s="40">
        <v>0.1492781</v>
      </c>
      <c r="I13" s="40">
        <v>1014.5620019999999</v>
      </c>
      <c r="J13" s="40">
        <v>3231.8458400000009</v>
      </c>
      <c r="K13" s="40">
        <v>370.44032199999998</v>
      </c>
      <c r="L13" s="40">
        <v>33.383729000000002</v>
      </c>
    </row>
    <row r="14" spans="1:12" s="13" customFormat="1" hidden="1" outlineLevel="4" x14ac:dyDescent="0.4">
      <c r="A14" s="26">
        <v>4</v>
      </c>
      <c r="B14" s="7" t="s">
        <v>32</v>
      </c>
      <c r="C14" s="40">
        <v>0.1731017</v>
      </c>
      <c r="D14" s="40">
        <v>0.16899610000000001</v>
      </c>
      <c r="E14" s="40">
        <v>118.64149370000001</v>
      </c>
      <c r="F14" s="40">
        <v>0.11995160000000001</v>
      </c>
      <c r="G14" s="40">
        <v>881.97716000000014</v>
      </c>
      <c r="H14" s="40">
        <v>0.1187058</v>
      </c>
      <c r="I14" s="40">
        <v>466.81999199999996</v>
      </c>
      <c r="J14" s="40">
        <v>1527.53288</v>
      </c>
      <c r="K14" s="40">
        <v>140.68294969999999</v>
      </c>
      <c r="L14" s="40">
        <v>22.334825000000002</v>
      </c>
    </row>
    <row r="15" spans="1:12" s="13" customFormat="1" hidden="1" outlineLevel="4" x14ac:dyDescent="0.4">
      <c r="A15" s="26">
        <v>4</v>
      </c>
      <c r="B15" s="7" t="s">
        <v>7</v>
      </c>
      <c r="C15" s="40">
        <v>0.1254683</v>
      </c>
      <c r="D15" s="40">
        <v>0.78658209999999995</v>
      </c>
      <c r="E15" s="40">
        <v>38.0333805</v>
      </c>
      <c r="F15" s="40">
        <v>9.9982360000000006E-2</v>
      </c>
      <c r="G15" s="40">
        <v>882.06204000000002</v>
      </c>
      <c r="H15" s="40">
        <v>0.1223398</v>
      </c>
      <c r="I15" s="40">
        <v>152.69133249999999</v>
      </c>
      <c r="J15" s="40">
        <v>566.70224000000007</v>
      </c>
      <c r="K15" s="40">
        <v>45.756361699999999</v>
      </c>
      <c r="L15" s="40">
        <v>15.234783999999999</v>
      </c>
    </row>
    <row r="16" spans="1:12" s="13" customFormat="1" hidden="1" outlineLevel="4" x14ac:dyDescent="0.4">
      <c r="A16" s="26">
        <v>4</v>
      </c>
      <c r="B16" s="7" t="s">
        <v>8</v>
      </c>
      <c r="C16" s="40">
        <v>1.9708030000000001</v>
      </c>
      <c r="D16" s="40">
        <v>2.1107809999999998</v>
      </c>
      <c r="E16" s="40">
        <v>1899.5003730000001</v>
      </c>
      <c r="F16" s="40">
        <v>1.0040290000000001</v>
      </c>
      <c r="G16" s="40">
        <v>20678.258099999999</v>
      </c>
      <c r="H16" s="40">
        <v>0.43452420000000003</v>
      </c>
      <c r="I16" s="40">
        <v>11001.359530000002</v>
      </c>
      <c r="J16" s="40">
        <v>35162.5412</v>
      </c>
      <c r="K16" s="40">
        <v>3757.7440299999998</v>
      </c>
      <c r="L16" s="40">
        <v>259.24748</v>
      </c>
    </row>
    <row r="17" spans="1:12" s="13" customFormat="1" hidden="1" outlineLevel="4" x14ac:dyDescent="0.4">
      <c r="A17" s="26">
        <v>4</v>
      </c>
      <c r="B17" s="7" t="s">
        <v>9</v>
      </c>
      <c r="C17" s="40">
        <v>3.6313620000000002</v>
      </c>
      <c r="D17" s="40">
        <v>6.751093</v>
      </c>
      <c r="E17" s="40">
        <v>3776.4888259999998</v>
      </c>
      <c r="F17" s="40">
        <v>1.675298</v>
      </c>
      <c r="G17" s="40">
        <v>33789.589999999997</v>
      </c>
      <c r="H17" s="40">
        <v>0.88536269999999995</v>
      </c>
      <c r="I17" s="40">
        <v>12830.925750000002</v>
      </c>
      <c r="J17" s="40">
        <v>41417.48810000001</v>
      </c>
      <c r="K17" s="40">
        <v>5740.5011699999995</v>
      </c>
      <c r="L17" s="40">
        <v>522.50968</v>
      </c>
    </row>
    <row r="18" spans="1:12" s="13" customFormat="1" hidden="1" outlineLevel="4" x14ac:dyDescent="0.4">
      <c r="A18" s="26">
        <v>4</v>
      </c>
      <c r="B18" s="7" t="s">
        <v>10</v>
      </c>
      <c r="C18" s="40">
        <v>0.2475308</v>
      </c>
      <c r="D18" s="40">
        <v>0.68581219999999998</v>
      </c>
      <c r="E18" s="40">
        <v>146.992662</v>
      </c>
      <c r="F18" s="40">
        <v>0.214417</v>
      </c>
      <c r="G18" s="40">
        <v>1186.7652699999999</v>
      </c>
      <c r="H18" s="40">
        <v>0.2251678</v>
      </c>
      <c r="I18" s="40">
        <v>555.82518899999991</v>
      </c>
      <c r="J18" s="40">
        <v>1841.6992299999999</v>
      </c>
      <c r="K18" s="40">
        <v>170.73770819999999</v>
      </c>
      <c r="L18" s="40">
        <v>19.447879</v>
      </c>
    </row>
    <row r="19" spans="1:12" s="13" customFormat="1" hidden="1" outlineLevel="4" x14ac:dyDescent="0.4">
      <c r="A19" s="26">
        <v>4</v>
      </c>
      <c r="B19" s="7" t="s">
        <v>11</v>
      </c>
      <c r="C19" s="40">
        <v>4.6391450000000001</v>
      </c>
      <c r="D19" s="40">
        <v>6.891902</v>
      </c>
      <c r="E19" s="40">
        <v>6506.0576689999998</v>
      </c>
      <c r="F19" s="40">
        <v>2.2318549999999999</v>
      </c>
      <c r="G19" s="40">
        <v>80771.179999999993</v>
      </c>
      <c r="H19" s="40">
        <v>0.51691710000000002</v>
      </c>
      <c r="I19" s="40">
        <v>30180.192099999997</v>
      </c>
      <c r="J19" s="40">
        <v>86355.176700000011</v>
      </c>
      <c r="K19" s="40">
        <v>14869.375080000002</v>
      </c>
      <c r="L19" s="40">
        <v>661.16665</v>
      </c>
    </row>
    <row r="20" spans="1:12" s="13" customFormat="1" hidden="1" outlineLevel="4" x14ac:dyDescent="0.4">
      <c r="A20" s="26">
        <v>4</v>
      </c>
      <c r="B20" s="7" t="s">
        <v>12</v>
      </c>
      <c r="C20" s="40">
        <v>32.444609999999997</v>
      </c>
      <c r="D20" s="40">
        <v>107.26130000000001</v>
      </c>
      <c r="E20" s="40">
        <v>35726.768909999999</v>
      </c>
      <c r="F20" s="40">
        <v>12.44239</v>
      </c>
      <c r="G20" s="40">
        <v>307915.77</v>
      </c>
      <c r="H20" s="40">
        <v>1.8703920000000001</v>
      </c>
      <c r="I20" s="40">
        <v>166032.49369999999</v>
      </c>
      <c r="J20" s="40">
        <v>502324.26699999999</v>
      </c>
      <c r="K20" s="40">
        <v>46043.487779999996</v>
      </c>
      <c r="L20" s="40">
        <v>5961.5207</v>
      </c>
    </row>
    <row r="21" spans="1:12" s="13" customFormat="1" hidden="1" outlineLevel="4" x14ac:dyDescent="0.4">
      <c r="A21" s="26">
        <v>4</v>
      </c>
      <c r="B21" s="7" t="s">
        <v>13</v>
      </c>
      <c r="C21" s="40">
        <v>80.698300000000003</v>
      </c>
      <c r="D21" s="40">
        <v>86.179779999999994</v>
      </c>
      <c r="E21" s="40">
        <v>81491.099900000016</v>
      </c>
      <c r="F21" s="40">
        <v>24.012090000000001</v>
      </c>
      <c r="G21" s="40">
        <v>744540.81</v>
      </c>
      <c r="H21" s="40">
        <v>3.8911760000000002</v>
      </c>
      <c r="I21" s="40">
        <v>321561.54599999997</v>
      </c>
      <c r="J21" s="40">
        <v>1242974.0460000003</v>
      </c>
      <c r="K21" s="40">
        <v>118562.4565</v>
      </c>
      <c r="L21" s="40">
        <v>7639.3508999999995</v>
      </c>
    </row>
    <row r="22" spans="1:12" s="13" customFormat="1" hidden="1" outlineLevel="4" x14ac:dyDescent="0.4">
      <c r="A22" s="26">
        <v>4</v>
      </c>
      <c r="B22" s="7" t="s">
        <v>14</v>
      </c>
      <c r="C22" s="40">
        <v>1.6152679999999999</v>
      </c>
      <c r="D22" s="40">
        <v>0.86373</v>
      </c>
      <c r="E22" s="40">
        <v>743.99374899999998</v>
      </c>
      <c r="F22" s="40">
        <v>0.3757993</v>
      </c>
      <c r="G22" s="40">
        <v>5607.0978999999998</v>
      </c>
      <c r="H22" s="40">
        <v>0.36313040000000002</v>
      </c>
      <c r="I22" s="40">
        <v>1933.2997909999999</v>
      </c>
      <c r="J22" s="40">
        <v>6810.5802499999991</v>
      </c>
      <c r="K22" s="40">
        <v>591.65933600000005</v>
      </c>
      <c r="L22" s="40">
        <v>69.096654999999998</v>
      </c>
    </row>
    <row r="23" spans="1:12" s="13" customFormat="1" hidden="1" outlineLevel="4" x14ac:dyDescent="0.4">
      <c r="A23" s="26">
        <v>4</v>
      </c>
      <c r="B23" s="7" t="s">
        <v>15</v>
      </c>
      <c r="C23" s="40">
        <v>1.1565160000000001</v>
      </c>
      <c r="D23" s="40">
        <v>1.1270739999999999</v>
      </c>
      <c r="E23" s="40">
        <v>1397.6433979999999</v>
      </c>
      <c r="F23" s="40">
        <v>0.49609550000000002</v>
      </c>
      <c r="G23" s="40">
        <v>10895.409899999999</v>
      </c>
      <c r="H23" s="40">
        <v>0.29662919999999998</v>
      </c>
      <c r="I23" s="40">
        <v>15231.389219999999</v>
      </c>
      <c r="J23" s="40">
        <v>23358.346100000002</v>
      </c>
      <c r="K23" s="40">
        <v>2075.227081</v>
      </c>
      <c r="L23" s="40">
        <v>124.054334</v>
      </c>
    </row>
    <row r="24" spans="1:12" s="13" customFormat="1" hidden="1" outlineLevel="4" x14ac:dyDescent="0.4">
      <c r="A24" s="26">
        <v>4</v>
      </c>
      <c r="B24" s="7" t="s">
        <v>16</v>
      </c>
      <c r="C24" s="40">
        <v>2.843232</v>
      </c>
      <c r="D24" s="40">
        <v>2.540524</v>
      </c>
      <c r="E24" s="40">
        <v>2842.2325089999999</v>
      </c>
      <c r="F24" s="40">
        <v>0.81736189999999997</v>
      </c>
      <c r="G24" s="40">
        <v>50582.094000000005</v>
      </c>
      <c r="H24" s="40">
        <v>0.33934609999999998</v>
      </c>
      <c r="I24" s="40">
        <v>26537.360679999998</v>
      </c>
      <c r="J24" s="40">
        <v>54390.886000000006</v>
      </c>
      <c r="K24" s="40">
        <v>5099.7239750000008</v>
      </c>
      <c r="L24" s="40">
        <v>298.01278400000001</v>
      </c>
    </row>
    <row r="25" spans="1:12" s="13" customFormat="1" hidden="1" outlineLevel="4" x14ac:dyDescent="0.4">
      <c r="A25" s="26">
        <v>4</v>
      </c>
      <c r="B25" s="7" t="s">
        <v>17</v>
      </c>
      <c r="C25" s="40">
        <v>32.974409999999999</v>
      </c>
      <c r="D25" s="40">
        <v>29.74756</v>
      </c>
      <c r="E25" s="40">
        <v>25725.370110000003</v>
      </c>
      <c r="F25" s="40">
        <v>5.7799110000000002</v>
      </c>
      <c r="G25" s="40">
        <v>269764.90000000002</v>
      </c>
      <c r="H25" s="40">
        <v>1.3970769999999999</v>
      </c>
      <c r="I25" s="40">
        <v>112959.826</v>
      </c>
      <c r="J25" s="40">
        <v>356977.65900000004</v>
      </c>
      <c r="K25" s="40">
        <v>39192.141470000002</v>
      </c>
      <c r="L25" s="40">
        <v>2274.4144999999999</v>
      </c>
    </row>
    <row r="26" spans="1:12" s="13" customFormat="1" hidden="1" outlineLevel="4" x14ac:dyDescent="0.4">
      <c r="A26" s="26">
        <v>4</v>
      </c>
      <c r="B26" s="7" t="s">
        <v>18</v>
      </c>
      <c r="C26" s="40">
        <v>0.2618452</v>
      </c>
      <c r="D26" s="40">
        <v>0.36996410000000002</v>
      </c>
      <c r="E26" s="40">
        <v>105.317598</v>
      </c>
      <c r="F26" s="40">
        <v>0.2268908</v>
      </c>
      <c r="G26" s="40">
        <v>989.84763999999996</v>
      </c>
      <c r="H26" s="40">
        <v>0.25938420000000001</v>
      </c>
      <c r="I26" s="40">
        <v>406.25835700000005</v>
      </c>
      <c r="J26" s="40">
        <v>1293.3768499999999</v>
      </c>
      <c r="K26" s="40">
        <v>120.8097044</v>
      </c>
      <c r="L26" s="40">
        <v>20.338023</v>
      </c>
    </row>
    <row r="27" spans="1:12" s="13" customFormat="1" hidden="1" outlineLevel="4" x14ac:dyDescent="0.4">
      <c r="A27" s="26">
        <v>4</v>
      </c>
      <c r="B27" s="7" t="s">
        <v>19</v>
      </c>
      <c r="C27" s="40">
        <v>0.3373795</v>
      </c>
      <c r="D27" s="40">
        <v>0.41277199999999997</v>
      </c>
      <c r="E27" s="40">
        <v>124.88106700000002</v>
      </c>
      <c r="F27" s="40">
        <v>0.27024860000000001</v>
      </c>
      <c r="G27" s="40">
        <v>1116.31945</v>
      </c>
      <c r="H27" s="40">
        <v>0.30095179999999999</v>
      </c>
      <c r="I27" s="40">
        <v>504.09713599999998</v>
      </c>
      <c r="J27" s="40">
        <v>1836.5641800000003</v>
      </c>
      <c r="K27" s="40">
        <v>148.6318952</v>
      </c>
      <c r="L27" s="40">
        <v>23.290452999999999</v>
      </c>
    </row>
    <row r="28" spans="1:12" s="13" customFormat="1" hidden="1" outlineLevel="4" x14ac:dyDescent="0.4">
      <c r="A28" s="26">
        <v>4</v>
      </c>
      <c r="B28" s="7" t="s">
        <v>20</v>
      </c>
      <c r="C28" s="40">
        <v>1.1196680000000001</v>
      </c>
      <c r="D28" s="40">
        <v>0.58770829999999996</v>
      </c>
      <c r="E28" s="40">
        <v>317.78380730000003</v>
      </c>
      <c r="F28" s="40">
        <v>0.1899006</v>
      </c>
      <c r="G28" s="40">
        <v>3748.1436999999996</v>
      </c>
      <c r="H28" s="40">
        <v>0.1163985</v>
      </c>
      <c r="I28" s="40">
        <v>3236.1457599999999</v>
      </c>
      <c r="J28" s="40">
        <v>5904.05638</v>
      </c>
      <c r="K28" s="40">
        <v>608.20382900000004</v>
      </c>
      <c r="L28" s="40">
        <v>38.109619000000002</v>
      </c>
    </row>
    <row r="29" spans="1:12" s="13" customFormat="1" hidden="1" outlineLevel="4" x14ac:dyDescent="0.4">
      <c r="A29" s="26">
        <v>4</v>
      </c>
      <c r="B29" s="7" t="s">
        <v>21</v>
      </c>
      <c r="C29" s="40">
        <v>0.3845616</v>
      </c>
      <c r="D29" s="40">
        <v>0.3050776</v>
      </c>
      <c r="E29" s="40">
        <v>116.39682999999999</v>
      </c>
      <c r="F29" s="40">
        <v>0.23873820000000001</v>
      </c>
      <c r="G29" s="40">
        <v>4059.6598999999997</v>
      </c>
      <c r="H29" s="40">
        <v>0.28318850000000001</v>
      </c>
      <c r="I29" s="40">
        <v>1539.667189</v>
      </c>
      <c r="J29" s="40">
        <v>11860.293230000001</v>
      </c>
      <c r="K29" s="40">
        <v>206.3390943</v>
      </c>
      <c r="L29" s="40">
        <v>29.996502</v>
      </c>
    </row>
    <row r="30" spans="1:12" s="13" customFormat="1" hidden="1" outlineLevel="4" x14ac:dyDescent="0.4">
      <c r="A30" s="26">
        <v>4</v>
      </c>
      <c r="B30" s="7" t="s">
        <v>22</v>
      </c>
      <c r="C30" s="40">
        <v>19.293669999999999</v>
      </c>
      <c r="D30" s="40">
        <v>18.642589999999998</v>
      </c>
      <c r="E30" s="40">
        <v>22925.691290000002</v>
      </c>
      <c r="F30" s="40">
        <v>4.1396420000000003</v>
      </c>
      <c r="G30" s="40">
        <v>248716.57</v>
      </c>
      <c r="H30" s="40">
        <v>1.1764829999999999</v>
      </c>
      <c r="I30" s="40">
        <v>161909.75139999998</v>
      </c>
      <c r="J30" s="40">
        <v>269593.06699999998</v>
      </c>
      <c r="K30" s="40">
        <v>23720.271139999997</v>
      </c>
      <c r="L30" s="40">
        <v>1503.1806900000001</v>
      </c>
    </row>
    <row r="31" spans="1:12" s="13" customFormat="1" hidden="1" outlineLevel="4" x14ac:dyDescent="0.4">
      <c r="A31" s="26">
        <v>4</v>
      </c>
      <c r="B31" s="7" t="s">
        <v>23</v>
      </c>
      <c r="C31" s="40">
        <v>2.2197079999999998</v>
      </c>
      <c r="D31" s="40">
        <v>2.396442</v>
      </c>
      <c r="E31" s="40">
        <v>2260.4123639999998</v>
      </c>
      <c r="F31" s="40">
        <v>0.83115629999999996</v>
      </c>
      <c r="G31" s="40">
        <v>23107.014000000003</v>
      </c>
      <c r="H31" s="40">
        <v>0.42042550000000001</v>
      </c>
      <c r="I31" s="40">
        <v>9033.9241200000015</v>
      </c>
      <c r="J31" s="40">
        <v>28976.445599999999</v>
      </c>
      <c r="K31" s="40">
        <v>3125.2950860000001</v>
      </c>
      <c r="L31" s="40">
        <v>217.23365999999999</v>
      </c>
    </row>
    <row r="32" spans="1:12" s="13" customFormat="1" hidden="1" outlineLevel="4" x14ac:dyDescent="0.4">
      <c r="A32" s="26">
        <v>4</v>
      </c>
      <c r="B32" s="7" t="s">
        <v>24</v>
      </c>
      <c r="C32" s="40">
        <v>1.7956529999999999</v>
      </c>
      <c r="D32" s="40">
        <v>5.601146</v>
      </c>
      <c r="E32" s="40">
        <v>847.492839</v>
      </c>
      <c r="F32" s="40">
        <v>0.52278610000000003</v>
      </c>
      <c r="G32" s="40">
        <v>15860.480299999999</v>
      </c>
      <c r="H32" s="40">
        <v>0.37700040000000001</v>
      </c>
      <c r="I32" s="40">
        <v>6871.59843</v>
      </c>
      <c r="J32" s="40">
        <v>17003.090099999998</v>
      </c>
      <c r="K32" s="40">
        <v>1720.412345</v>
      </c>
      <c r="L32" s="40">
        <v>112.529184</v>
      </c>
    </row>
    <row r="33" spans="1:12" s="13" customFormat="1" hidden="1" outlineLevel="4" x14ac:dyDescent="0.4">
      <c r="A33" s="26">
        <v>4</v>
      </c>
      <c r="B33" s="7" t="s">
        <v>31</v>
      </c>
      <c r="C33" s="40">
        <v>0.55978499999999998</v>
      </c>
      <c r="D33" s="40">
        <v>0.91568289999999997</v>
      </c>
      <c r="E33" s="40">
        <v>416.62874400000004</v>
      </c>
      <c r="F33" s="40">
        <v>0.35825430000000003</v>
      </c>
      <c r="G33" s="40">
        <v>4233.3278</v>
      </c>
      <c r="H33" s="40">
        <v>0.29693580000000003</v>
      </c>
      <c r="I33" s="40">
        <v>1831.6402639999999</v>
      </c>
      <c r="J33" s="40">
        <v>5137.9022699999987</v>
      </c>
      <c r="K33" s="40">
        <v>1267.620852</v>
      </c>
      <c r="L33" s="40">
        <v>47.430071999999996</v>
      </c>
    </row>
    <row r="34" spans="1:12" s="13" customFormat="1" hidden="1" outlineLevel="4" x14ac:dyDescent="0.4">
      <c r="A34" s="26">
        <v>4</v>
      </c>
      <c r="B34" s="7" t="s">
        <v>25</v>
      </c>
      <c r="C34" s="40">
        <v>0.62802910000000001</v>
      </c>
      <c r="D34" s="40">
        <v>0.6041455</v>
      </c>
      <c r="E34" s="40">
        <v>440.62960499999997</v>
      </c>
      <c r="F34" s="40">
        <v>0.32800079999999998</v>
      </c>
      <c r="G34" s="40">
        <v>3892.2811000000002</v>
      </c>
      <c r="H34" s="40">
        <v>0.40240019999999999</v>
      </c>
      <c r="I34" s="40">
        <v>2088.7131960000002</v>
      </c>
      <c r="J34" s="40">
        <v>6455.1636200000003</v>
      </c>
      <c r="K34" s="40">
        <v>649.445153</v>
      </c>
      <c r="L34" s="40">
        <v>59.856285</v>
      </c>
    </row>
    <row r="35" spans="1:12" s="13" customFormat="1" hidden="1" outlineLevel="4" x14ac:dyDescent="0.4">
      <c r="A35" s="26">
        <v>4</v>
      </c>
      <c r="B35" s="7" t="s">
        <v>26</v>
      </c>
      <c r="C35" s="40">
        <v>0.64910849999999998</v>
      </c>
      <c r="D35" s="40">
        <v>0.67123880000000002</v>
      </c>
      <c r="E35" s="40">
        <v>470.76692000000003</v>
      </c>
      <c r="F35" s="40">
        <v>0.40211750000000002</v>
      </c>
      <c r="G35" s="40">
        <v>4006.5654</v>
      </c>
      <c r="H35" s="40">
        <v>0.35638730000000002</v>
      </c>
      <c r="I35" s="40">
        <v>2210.5334210000001</v>
      </c>
      <c r="J35" s="40">
        <v>6786.4374700000008</v>
      </c>
      <c r="K35" s="40">
        <v>818.38758299999995</v>
      </c>
      <c r="L35" s="40">
        <v>51.781931999999998</v>
      </c>
    </row>
    <row r="36" spans="1:12" s="13" customFormat="1" hidden="1" outlineLevel="4" x14ac:dyDescent="0.4">
      <c r="A36" s="26">
        <v>4</v>
      </c>
      <c r="B36" s="7" t="s">
        <v>27</v>
      </c>
      <c r="C36" s="40">
        <v>7.7571370000000002</v>
      </c>
      <c r="D36" s="40">
        <v>9.8394359999999992</v>
      </c>
      <c r="E36" s="40">
        <v>9306.6584599999987</v>
      </c>
      <c r="F36" s="40">
        <v>2.1402220000000001</v>
      </c>
      <c r="G36" s="40">
        <v>81158.038</v>
      </c>
      <c r="H36" s="40">
        <v>0.95641039999999999</v>
      </c>
      <c r="I36" s="40">
        <v>35241.0239</v>
      </c>
      <c r="J36" s="40">
        <v>125519.95879999999</v>
      </c>
      <c r="K36" s="40">
        <v>17153.354469999998</v>
      </c>
      <c r="L36" s="40">
        <v>820.30286999999998</v>
      </c>
    </row>
    <row r="37" spans="1:12" s="13" customFormat="1" hidden="1" outlineLevel="4" x14ac:dyDescent="0.4">
      <c r="A37" s="26">
        <v>4</v>
      </c>
      <c r="B37" s="7" t="s">
        <v>28</v>
      </c>
      <c r="C37" s="40">
        <v>10.63876</v>
      </c>
      <c r="D37" s="40">
        <v>10.032360000000001</v>
      </c>
      <c r="E37" s="40">
        <v>11309.493580000002</v>
      </c>
      <c r="F37" s="40">
        <v>5.204707</v>
      </c>
      <c r="G37" s="40">
        <v>95580.119000000006</v>
      </c>
      <c r="H37" s="40">
        <v>0.59301009999999998</v>
      </c>
      <c r="I37" s="40">
        <v>26767.915300000001</v>
      </c>
      <c r="J37" s="40">
        <v>103735.784</v>
      </c>
      <c r="K37" s="40">
        <v>13551.86506</v>
      </c>
      <c r="L37" s="40">
        <v>605.09816000000001</v>
      </c>
    </row>
    <row r="38" spans="1:12" s="13" customFormat="1" hidden="1" outlineLevel="4" x14ac:dyDescent="0.4">
      <c r="A38" s="26">
        <v>4</v>
      </c>
      <c r="B38" s="7" t="s">
        <v>29</v>
      </c>
      <c r="C38" s="40">
        <v>107.42010000000001</v>
      </c>
      <c r="D38" s="40">
        <v>49.346640000000001</v>
      </c>
      <c r="E38" s="40">
        <v>41794.809169999993</v>
      </c>
      <c r="F38" s="40">
        <v>14.142469999999999</v>
      </c>
      <c r="G38" s="40">
        <v>523862.89</v>
      </c>
      <c r="H38" s="40">
        <v>4.1757780000000002</v>
      </c>
      <c r="I38" s="40">
        <v>308535.89299999998</v>
      </c>
      <c r="J38" s="40">
        <v>701769.48900000006</v>
      </c>
      <c r="K38" s="40">
        <v>69273.893400000001</v>
      </c>
      <c r="L38" s="40">
        <v>3869.9106000000002</v>
      </c>
    </row>
    <row r="39" spans="1:12" s="33" customFormat="1" outlineLevel="3" collapsed="1" x14ac:dyDescent="0.4">
      <c r="A39" s="32">
        <v>3</v>
      </c>
      <c r="B39" s="6" t="s">
        <v>33</v>
      </c>
      <c r="C39" s="39">
        <v>24.486818969999998</v>
      </c>
      <c r="D39" s="39">
        <v>28.76464867</v>
      </c>
      <c r="E39" s="39">
        <v>19819.0678778</v>
      </c>
      <c r="F39" s="39">
        <v>6.2967983400000005</v>
      </c>
      <c r="G39" s="39">
        <v>238540.10290699999</v>
      </c>
      <c r="H39" s="39">
        <v>2.0388066</v>
      </c>
      <c r="I39" s="39">
        <v>79655.960761299997</v>
      </c>
      <c r="J39" s="39">
        <v>364110.20822149998</v>
      </c>
      <c r="K39" s="39">
        <v>44141.199781100004</v>
      </c>
      <c r="L39" s="39">
        <v>1853.5591865000001</v>
      </c>
    </row>
    <row r="40" spans="1:12" s="13" customFormat="1" hidden="1" outlineLevel="4" x14ac:dyDescent="0.4">
      <c r="A40" s="26">
        <v>4</v>
      </c>
      <c r="B40" s="7" t="s">
        <v>34</v>
      </c>
      <c r="C40" s="40">
        <v>7.9405729999999994E-2</v>
      </c>
      <c r="D40" s="40">
        <v>7.3361480000000007E-2</v>
      </c>
      <c r="E40" s="40">
        <v>18.940581599999998</v>
      </c>
      <c r="F40" s="40">
        <v>8.826386E-2</v>
      </c>
      <c r="G40" s="40">
        <v>67.30659399999999</v>
      </c>
      <c r="H40" s="40">
        <v>0.11327660000000001</v>
      </c>
      <c r="I40" s="40">
        <v>46.811133699999999</v>
      </c>
      <c r="J40" s="40">
        <v>168.03556699999993</v>
      </c>
      <c r="K40" s="40">
        <v>34.899971600000001</v>
      </c>
      <c r="L40" s="40">
        <v>5.4913661000000005</v>
      </c>
    </row>
    <row r="41" spans="1:12" s="13" customFormat="1" hidden="1" outlineLevel="4" x14ac:dyDescent="0.4">
      <c r="A41" s="26">
        <v>4</v>
      </c>
      <c r="B41" s="7" t="s">
        <v>215</v>
      </c>
      <c r="C41" s="40">
        <v>0.101092</v>
      </c>
      <c r="D41" s="40">
        <v>9.5925449999999995E-2</v>
      </c>
      <c r="E41" s="40">
        <v>27.724269000000003</v>
      </c>
      <c r="F41" s="40">
        <v>0.1113331</v>
      </c>
      <c r="G41" s="40">
        <v>116.653189</v>
      </c>
      <c r="H41" s="40">
        <v>0.1426172</v>
      </c>
      <c r="I41" s="40">
        <v>57.887419200000004</v>
      </c>
      <c r="J41" s="40">
        <v>160.71246900000003</v>
      </c>
      <c r="K41" s="40">
        <v>24.443346999999999</v>
      </c>
      <c r="L41" s="40">
        <v>7.5190967000000004</v>
      </c>
    </row>
    <row r="42" spans="1:12" s="13" customFormat="1" hidden="1" outlineLevel="4" x14ac:dyDescent="0.4">
      <c r="A42" s="26">
        <v>4</v>
      </c>
      <c r="B42" s="7" t="s">
        <v>35</v>
      </c>
      <c r="C42" s="40">
        <v>0.1370413</v>
      </c>
      <c r="D42" s="40">
        <v>0.1427078</v>
      </c>
      <c r="E42" s="40">
        <v>102.16686989999999</v>
      </c>
      <c r="F42" s="40">
        <v>0.1050334</v>
      </c>
      <c r="G42" s="40">
        <v>749.40305999999987</v>
      </c>
      <c r="H42" s="40">
        <v>0.11019370000000001</v>
      </c>
      <c r="I42" s="40">
        <v>430.96127900000005</v>
      </c>
      <c r="J42" s="40">
        <v>922.32852100000002</v>
      </c>
      <c r="K42" s="40">
        <v>178.09246049999999</v>
      </c>
      <c r="L42" s="40">
        <v>37.558796000000001</v>
      </c>
    </row>
    <row r="43" spans="1:12" s="13" customFormat="1" hidden="1" outlineLevel="4" x14ac:dyDescent="0.4">
      <c r="A43" s="26">
        <v>4</v>
      </c>
      <c r="B43" s="7" t="s">
        <v>36</v>
      </c>
      <c r="C43" s="40">
        <v>0.1041125</v>
      </c>
      <c r="D43" s="40">
        <v>9.0207640000000006E-2</v>
      </c>
      <c r="E43" s="40">
        <v>18.0946909</v>
      </c>
      <c r="F43" s="40">
        <v>0.1128195</v>
      </c>
      <c r="G43" s="40">
        <v>52.844909999999999</v>
      </c>
      <c r="H43" s="40">
        <v>0.15305669999999999</v>
      </c>
      <c r="I43" s="40">
        <v>33.959756599999999</v>
      </c>
      <c r="J43" s="40">
        <v>87.723818000000009</v>
      </c>
      <c r="K43" s="40">
        <v>12.378762500000001</v>
      </c>
      <c r="L43" s="40">
        <v>7.2355409999999996</v>
      </c>
    </row>
    <row r="44" spans="1:12" s="13" customFormat="1" hidden="1" outlineLevel="4" x14ac:dyDescent="0.4">
      <c r="A44" s="26">
        <v>4</v>
      </c>
      <c r="B44" s="7" t="s">
        <v>37</v>
      </c>
      <c r="C44" s="40">
        <v>0.12550890000000001</v>
      </c>
      <c r="D44" s="40">
        <v>0.109273</v>
      </c>
      <c r="E44" s="40">
        <v>21.543428000000006</v>
      </c>
      <c r="F44" s="40">
        <v>0.13592409999999999</v>
      </c>
      <c r="G44" s="40">
        <v>63.806556</v>
      </c>
      <c r="H44" s="40">
        <v>0.17868049999999999</v>
      </c>
      <c r="I44" s="40">
        <v>40.766276999999995</v>
      </c>
      <c r="J44" s="40">
        <v>103.84434299999999</v>
      </c>
      <c r="K44" s="40">
        <v>14.867064599999999</v>
      </c>
      <c r="L44" s="40">
        <v>8.7833679999999994</v>
      </c>
    </row>
    <row r="45" spans="1:12" s="13" customFormat="1" hidden="1" outlineLevel="4" x14ac:dyDescent="0.4">
      <c r="A45" s="26">
        <v>4</v>
      </c>
      <c r="B45" s="7" t="s">
        <v>38</v>
      </c>
      <c r="C45" s="40">
        <v>5.104133</v>
      </c>
      <c r="D45" s="40">
        <v>4.5819340000000004</v>
      </c>
      <c r="E45" s="40">
        <v>5007.3044840000002</v>
      </c>
      <c r="F45" s="40">
        <v>2.1223779999999999</v>
      </c>
      <c r="G45" s="40">
        <v>58321.387999999999</v>
      </c>
      <c r="H45" s="40">
        <v>0.4702192</v>
      </c>
      <c r="I45" s="40">
        <v>17722.841729999996</v>
      </c>
      <c r="J45" s="40">
        <v>60742.094999999994</v>
      </c>
      <c r="K45" s="40">
        <v>5530.4975100000001</v>
      </c>
      <c r="L45" s="40">
        <v>441.80722000000003</v>
      </c>
    </row>
    <row r="46" spans="1:12" s="13" customFormat="1" hidden="1" outlineLevel="4" x14ac:dyDescent="0.4">
      <c r="A46" s="26">
        <v>4</v>
      </c>
      <c r="B46" s="7" t="s">
        <v>39</v>
      </c>
      <c r="C46" s="40">
        <v>8.5225540000000002E-2</v>
      </c>
      <c r="D46" s="40">
        <v>7.7099299999999996E-2</v>
      </c>
      <c r="E46" s="40">
        <v>14.681384399999999</v>
      </c>
      <c r="F46" s="40">
        <v>9.8362379999999999E-2</v>
      </c>
      <c r="G46" s="40">
        <v>41.900598000000002</v>
      </c>
      <c r="H46" s="40">
        <v>0.12553130000000001</v>
      </c>
      <c r="I46" s="40">
        <v>26.789465800000002</v>
      </c>
      <c r="J46" s="40">
        <v>70.050503500000005</v>
      </c>
      <c r="K46" s="40">
        <v>9.8091749000000004</v>
      </c>
      <c r="L46" s="40">
        <v>5.5328287000000005</v>
      </c>
    </row>
    <row r="47" spans="1:12" s="13" customFormat="1" hidden="1" outlineLevel="4" x14ac:dyDescent="0.4">
      <c r="A47" s="26">
        <v>4</v>
      </c>
      <c r="B47" s="7" t="s">
        <v>40</v>
      </c>
      <c r="C47" s="40">
        <v>18.750299999999999</v>
      </c>
      <c r="D47" s="40">
        <v>23.594139999999999</v>
      </c>
      <c r="E47" s="40">
        <v>14608.61217</v>
      </c>
      <c r="F47" s="40">
        <v>3.5226839999999999</v>
      </c>
      <c r="G47" s="40">
        <v>179126.8</v>
      </c>
      <c r="H47" s="40">
        <v>0.74523139999999999</v>
      </c>
      <c r="I47" s="40">
        <v>61295.943700000003</v>
      </c>
      <c r="J47" s="40">
        <v>301855.41800000001</v>
      </c>
      <c r="K47" s="40">
        <v>38336.211490000002</v>
      </c>
      <c r="L47" s="40">
        <v>1339.6309699999999</v>
      </c>
    </row>
    <row r="48" spans="1:12" s="31" customFormat="1" outlineLevel="2" collapsed="1" x14ac:dyDescent="0.4">
      <c r="A48" s="30">
        <v>2</v>
      </c>
      <c r="B48" s="15" t="s">
        <v>41</v>
      </c>
      <c r="C48" s="38">
        <v>249.03430999999998</v>
      </c>
      <c r="D48" s="38">
        <v>160.07930999999999</v>
      </c>
      <c r="E48" s="38">
        <v>216074.15966</v>
      </c>
      <c r="F48" s="38">
        <v>30.381183</v>
      </c>
      <c r="G48" s="38">
        <v>2535763.764</v>
      </c>
      <c r="H48" s="38">
        <v>8.7110774000000006</v>
      </c>
      <c r="I48" s="38">
        <v>1704023.3834000002</v>
      </c>
      <c r="J48" s="38">
        <v>4562437.2749999994</v>
      </c>
      <c r="K48" s="38">
        <v>380329.29868999997</v>
      </c>
      <c r="L48" s="38">
        <v>18544.825490000003</v>
      </c>
    </row>
    <row r="49" spans="1:12" s="13" customFormat="1" hidden="1" outlineLevel="4" x14ac:dyDescent="0.4">
      <c r="A49" s="26">
        <v>4</v>
      </c>
      <c r="B49" s="7" t="s">
        <v>42</v>
      </c>
      <c r="C49" s="40">
        <v>11.199109999999999</v>
      </c>
      <c r="D49" s="40">
        <v>13.295310000000001</v>
      </c>
      <c r="E49" s="40">
        <v>17839.427360000001</v>
      </c>
      <c r="F49" s="40">
        <v>2.3991229999999999</v>
      </c>
      <c r="G49" s="40">
        <v>147910.114</v>
      </c>
      <c r="H49" s="40">
        <v>0.64189839999999998</v>
      </c>
      <c r="I49" s="40">
        <v>66154.693400000004</v>
      </c>
      <c r="J49" s="40">
        <v>199306.655</v>
      </c>
      <c r="K49" s="40">
        <v>22456.331890000001</v>
      </c>
      <c r="L49" s="40">
        <v>1031.2821899999999</v>
      </c>
    </row>
    <row r="50" spans="1:12" s="13" customFormat="1" hidden="1" outlineLevel="4" x14ac:dyDescent="0.4">
      <c r="A50" s="26">
        <v>4</v>
      </c>
      <c r="B50" s="7" t="s">
        <v>43</v>
      </c>
      <c r="C50" s="40">
        <v>237.83519999999999</v>
      </c>
      <c r="D50" s="40">
        <v>146.78399999999999</v>
      </c>
      <c r="E50" s="40">
        <v>198234.7323</v>
      </c>
      <c r="F50" s="40">
        <v>27.982060000000001</v>
      </c>
      <c r="G50" s="40">
        <v>2387853.65</v>
      </c>
      <c r="H50" s="40">
        <v>8.0691790000000001</v>
      </c>
      <c r="I50" s="40">
        <v>1637868.6900000002</v>
      </c>
      <c r="J50" s="40">
        <v>4363130.6199999992</v>
      </c>
      <c r="K50" s="40">
        <v>357872.96679999999</v>
      </c>
      <c r="L50" s="40">
        <v>17513.543300000001</v>
      </c>
    </row>
    <row r="51" spans="1:12" s="31" customFormat="1" outlineLevel="2" collapsed="1" x14ac:dyDescent="0.4">
      <c r="A51" s="30">
        <v>2</v>
      </c>
      <c r="B51" s="15" t="s">
        <v>44</v>
      </c>
      <c r="C51" s="38">
        <v>240.75912086000002</v>
      </c>
      <c r="D51" s="38">
        <v>399.03687660999998</v>
      </c>
      <c r="E51" s="38">
        <v>308191.15186010004</v>
      </c>
      <c r="F51" s="38">
        <v>68.279616399999995</v>
      </c>
      <c r="G51" s="38">
        <v>3719808.9706959999</v>
      </c>
      <c r="H51" s="38">
        <v>16.589259800000001</v>
      </c>
      <c r="I51" s="38">
        <v>2849712.4091182002</v>
      </c>
      <c r="J51" s="38">
        <v>7879143.0686699999</v>
      </c>
      <c r="K51" s="38">
        <v>611591.18419489998</v>
      </c>
      <c r="L51" s="38">
        <v>51490.367492999998</v>
      </c>
    </row>
    <row r="52" spans="1:12" s="13" customFormat="1" hidden="1" outlineLevel="4" x14ac:dyDescent="0.4">
      <c r="A52" s="26">
        <v>4</v>
      </c>
      <c r="B52" s="7" t="s">
        <v>45</v>
      </c>
      <c r="C52" s="40">
        <v>43.445700000000002</v>
      </c>
      <c r="D52" s="40">
        <v>50.74192</v>
      </c>
      <c r="E52" s="40">
        <v>64489.322209999998</v>
      </c>
      <c r="F52" s="40">
        <v>11.4419</v>
      </c>
      <c r="G52" s="40">
        <v>351695.17</v>
      </c>
      <c r="H52" s="40">
        <v>3.476388</v>
      </c>
      <c r="I52" s="40">
        <v>109568.7064</v>
      </c>
      <c r="J52" s="40">
        <v>357965.22100000008</v>
      </c>
      <c r="K52" s="40">
        <v>30046.239799999999</v>
      </c>
      <c r="L52" s="40">
        <v>2530.9286999999999</v>
      </c>
    </row>
    <row r="53" spans="1:12" s="13" customFormat="1" hidden="1" outlineLevel="4" x14ac:dyDescent="0.4">
      <c r="A53" s="26">
        <v>4</v>
      </c>
      <c r="B53" s="7" t="s">
        <v>46</v>
      </c>
      <c r="C53" s="40">
        <v>8.5196859999999999E-2</v>
      </c>
      <c r="D53" s="40">
        <v>7.8936610000000004E-2</v>
      </c>
      <c r="E53" s="40">
        <v>76.862843099999992</v>
      </c>
      <c r="F53" s="40">
        <v>0.1004504</v>
      </c>
      <c r="G53" s="40">
        <v>89.316695999999993</v>
      </c>
      <c r="H53" s="40">
        <v>0.12630669999999999</v>
      </c>
      <c r="I53" s="40">
        <v>50.330838199999995</v>
      </c>
      <c r="J53" s="40">
        <v>136.66316999999998</v>
      </c>
      <c r="K53" s="40">
        <v>15.9025809</v>
      </c>
      <c r="L53" s="40">
        <v>5.9820130000000002</v>
      </c>
    </row>
    <row r="54" spans="1:12" s="13" customFormat="1" hidden="1" outlineLevel="4" x14ac:dyDescent="0.4">
      <c r="A54" s="26">
        <v>4</v>
      </c>
      <c r="B54" s="7" t="s">
        <v>47</v>
      </c>
      <c r="C54" s="40">
        <v>3.0493030000000001</v>
      </c>
      <c r="D54" s="40">
        <v>3.6996859999999998</v>
      </c>
      <c r="E54" s="40">
        <v>1725.1933069999998</v>
      </c>
      <c r="F54" s="40">
        <v>1.34596</v>
      </c>
      <c r="G54" s="40">
        <v>39127.589</v>
      </c>
      <c r="H54" s="40">
        <v>0.78355509999999995</v>
      </c>
      <c r="I54" s="40">
        <v>34977.085699999996</v>
      </c>
      <c r="J54" s="40">
        <v>94222.048399999985</v>
      </c>
      <c r="K54" s="40">
        <v>16460.716734000001</v>
      </c>
      <c r="L54" s="40">
        <v>329.55723</v>
      </c>
    </row>
    <row r="55" spans="1:12" s="13" customFormat="1" hidden="1" outlineLevel="4" x14ac:dyDescent="0.4">
      <c r="A55" s="26">
        <v>4</v>
      </c>
      <c r="B55" s="7" t="s">
        <v>48</v>
      </c>
      <c r="C55" s="40">
        <v>190.26320000000001</v>
      </c>
      <c r="D55" s="40">
        <v>341.24619999999999</v>
      </c>
      <c r="E55" s="40">
        <v>237336.17369999998</v>
      </c>
      <c r="F55" s="40">
        <v>53.969380000000001</v>
      </c>
      <c r="G55" s="40">
        <v>3283478.2</v>
      </c>
      <c r="H55" s="40">
        <v>11.0137</v>
      </c>
      <c r="I55" s="40">
        <v>2691886.4790000003</v>
      </c>
      <c r="J55" s="40">
        <v>7392241.5</v>
      </c>
      <c r="K55" s="40">
        <v>562558.77399999998</v>
      </c>
      <c r="L55" s="40">
        <v>48342.438999999998</v>
      </c>
    </row>
    <row r="56" spans="1:12" s="13" customFormat="1" hidden="1" outlineLevel="4" x14ac:dyDescent="0.4">
      <c r="A56" s="26">
        <v>4</v>
      </c>
      <c r="B56" s="7" t="s">
        <v>49</v>
      </c>
      <c r="C56" s="40">
        <v>3.915721</v>
      </c>
      <c r="D56" s="40">
        <v>3.2701340000000001</v>
      </c>
      <c r="E56" s="40">
        <v>4563.5998</v>
      </c>
      <c r="F56" s="40">
        <v>1.421926</v>
      </c>
      <c r="G56" s="40">
        <v>45418.695000000007</v>
      </c>
      <c r="H56" s="40">
        <v>1.1893100000000001</v>
      </c>
      <c r="I56" s="40">
        <v>13229.80718</v>
      </c>
      <c r="J56" s="40">
        <v>34577.636099999996</v>
      </c>
      <c r="K56" s="40">
        <v>2509.5510800000002</v>
      </c>
      <c r="L56" s="40">
        <v>281.46055000000001</v>
      </c>
    </row>
    <row r="57" spans="1:12" s="29" customFormat="1" ht="18" outlineLevel="1" x14ac:dyDescent="0.4">
      <c r="A57" s="28">
        <v>1</v>
      </c>
      <c r="B57" s="9" t="s">
        <v>50</v>
      </c>
      <c r="C57" s="41">
        <v>725.80286935265906</v>
      </c>
      <c r="D57" s="41">
        <v>1128.4724237078285</v>
      </c>
      <c r="E57" s="41">
        <v>471202.41340315592</v>
      </c>
      <c r="F57" s="41">
        <v>296.614700909644</v>
      </c>
      <c r="G57" s="41">
        <v>5178806.2035452556</v>
      </c>
      <c r="H57" s="41">
        <v>55.462371416250001</v>
      </c>
      <c r="I57" s="41">
        <v>4729293.4928792287</v>
      </c>
      <c r="J57" s="41">
        <v>10599600.320724821</v>
      </c>
      <c r="K57" s="41">
        <v>720891.00346268259</v>
      </c>
      <c r="L57" s="41">
        <v>99293.857409188859</v>
      </c>
    </row>
    <row r="58" spans="1:12" s="31" customFormat="1" outlineLevel="2" collapsed="1" x14ac:dyDescent="0.4">
      <c r="A58" s="30">
        <v>2</v>
      </c>
      <c r="B58" s="15" t="s">
        <v>51</v>
      </c>
      <c r="C58" s="38">
        <v>17.474588092659005</v>
      </c>
      <c r="D58" s="38">
        <v>19.657134767829</v>
      </c>
      <c r="E58" s="38">
        <v>16637.659456055841</v>
      </c>
      <c r="F58" s="38">
        <v>7.7991959196439993</v>
      </c>
      <c r="G58" s="38">
        <v>137266.98100225744</v>
      </c>
      <c r="H58" s="38">
        <v>7.1418572962499995</v>
      </c>
      <c r="I58" s="38">
        <v>67561.803378028475</v>
      </c>
      <c r="J58" s="38">
        <v>602788.75937262399</v>
      </c>
      <c r="K58" s="38">
        <v>16643.366329392167</v>
      </c>
      <c r="L58" s="38">
        <v>2029.2450223888702</v>
      </c>
    </row>
    <row r="59" spans="1:12" s="33" customFormat="1" hidden="1" outlineLevel="3" collapsed="1" x14ac:dyDescent="0.4">
      <c r="A59" s="32">
        <v>3</v>
      </c>
      <c r="B59" s="6" t="s">
        <v>52</v>
      </c>
      <c r="C59" s="39">
        <v>7.2781169026590007</v>
      </c>
      <c r="D59" s="39">
        <v>5.4816968078290005</v>
      </c>
      <c r="E59" s="39">
        <v>3172.41467795584</v>
      </c>
      <c r="F59" s="39">
        <v>1.185020889644</v>
      </c>
      <c r="G59" s="39">
        <v>54637.300002257405</v>
      </c>
      <c r="H59" s="39">
        <v>0.87316301625000003</v>
      </c>
      <c r="I59" s="39">
        <v>36687.483122128491</v>
      </c>
      <c r="J59" s="39">
        <v>507633.44951432402</v>
      </c>
      <c r="K59" s="39">
        <v>4718.2362144421722</v>
      </c>
      <c r="L59" s="39">
        <v>1113.7913105888699</v>
      </c>
    </row>
    <row r="60" spans="1:12" s="13" customFormat="1" hidden="1" outlineLevel="4" x14ac:dyDescent="0.4">
      <c r="A60" s="26">
        <v>4</v>
      </c>
      <c r="B60" s="7" t="s">
        <v>53</v>
      </c>
      <c r="C60" s="40">
        <v>0.74812210000000001</v>
      </c>
      <c r="D60" s="40">
        <v>0.98169740000000005</v>
      </c>
      <c r="E60" s="40">
        <v>962.40329499999996</v>
      </c>
      <c r="F60" s="40">
        <v>0.27067029999999997</v>
      </c>
      <c r="G60" s="40">
        <v>8688.4066999999995</v>
      </c>
      <c r="H60" s="40">
        <v>0.16503109999999999</v>
      </c>
      <c r="I60" s="40">
        <v>3367.2811899999997</v>
      </c>
      <c r="J60" s="40">
        <v>9991.1277600000012</v>
      </c>
      <c r="K60" s="40">
        <v>911.33706899999993</v>
      </c>
      <c r="L60" s="40">
        <v>96.743691999999996</v>
      </c>
    </row>
    <row r="61" spans="1:12" s="13" customFormat="1" hidden="1" outlineLevel="4" x14ac:dyDescent="0.4">
      <c r="A61" s="26">
        <v>4</v>
      </c>
      <c r="B61" s="7" t="s">
        <v>54</v>
      </c>
      <c r="C61" s="40">
        <v>0.34202589999999999</v>
      </c>
      <c r="D61" s="40">
        <v>0.32887040000000001</v>
      </c>
      <c r="E61" s="40">
        <v>561.09936000000005</v>
      </c>
      <c r="F61" s="40">
        <v>0.1620306</v>
      </c>
      <c r="G61" s="40">
        <v>3019.3336999999997</v>
      </c>
      <c r="H61" s="40">
        <v>0.15185850000000001</v>
      </c>
      <c r="I61" s="40">
        <v>1047.493373</v>
      </c>
      <c r="J61" s="40">
        <v>4252.4122800000005</v>
      </c>
      <c r="K61" s="40">
        <v>286.72007099999996</v>
      </c>
      <c r="L61" s="40">
        <v>29.888695000000002</v>
      </c>
    </row>
    <row r="62" spans="1:12" s="13" customFormat="1" hidden="1" outlineLevel="4" x14ac:dyDescent="0.4">
      <c r="A62" s="26">
        <v>4</v>
      </c>
      <c r="B62" s="7" t="s">
        <v>55</v>
      </c>
      <c r="C62" s="40">
        <v>0.39915820000000002</v>
      </c>
      <c r="D62" s="40">
        <v>0.40098050000000002</v>
      </c>
      <c r="E62" s="40">
        <v>506.54520100000002</v>
      </c>
      <c r="F62" s="40">
        <v>0.1921252</v>
      </c>
      <c r="G62" s="40">
        <v>4238.3231999999998</v>
      </c>
      <c r="H62" s="40">
        <v>0.16165950000000001</v>
      </c>
      <c r="I62" s="40">
        <v>1278.2792529999999</v>
      </c>
      <c r="J62" s="40">
        <v>4206.9003299999995</v>
      </c>
      <c r="K62" s="40">
        <v>419.00867699999998</v>
      </c>
      <c r="L62" s="40">
        <v>37.449430000000007</v>
      </c>
    </row>
    <row r="63" spans="1:12" s="13" customFormat="1" hidden="1" outlineLevel="4" x14ac:dyDescent="0.4">
      <c r="A63" s="26">
        <v>4</v>
      </c>
      <c r="B63" s="7" t="s">
        <v>56</v>
      </c>
      <c r="C63" s="40">
        <v>5.592937</v>
      </c>
      <c r="D63" s="40">
        <v>3.5199310000000001</v>
      </c>
      <c r="E63" s="40">
        <v>909.3193389999999</v>
      </c>
      <c r="F63" s="40">
        <v>0.4306509</v>
      </c>
      <c r="G63" s="40">
        <v>35400.161700000004</v>
      </c>
      <c r="H63" s="40">
        <v>0.27173039999999998</v>
      </c>
      <c r="I63" s="40">
        <v>30314.254099999998</v>
      </c>
      <c r="J63" s="40">
        <v>487134.23099999997</v>
      </c>
      <c r="K63" s="40">
        <v>2926.3479299999999</v>
      </c>
      <c r="L63" s="40">
        <v>921.24867999999992</v>
      </c>
    </row>
    <row r="64" spans="1:12" s="13" customFormat="1" hidden="1" outlineLevel="4" x14ac:dyDescent="0.4">
      <c r="A64" s="26">
        <v>4</v>
      </c>
      <c r="B64" s="7" t="s">
        <v>216</v>
      </c>
      <c r="C64" s="40">
        <v>3.3690150000000001E-5</v>
      </c>
      <c r="D64" s="40">
        <v>3.1261279999999997E-5</v>
      </c>
      <c r="E64" s="40">
        <v>6.1234372999999995E-3</v>
      </c>
      <c r="F64" s="40">
        <v>3.9125090000000002E-5</v>
      </c>
      <c r="G64" s="40">
        <v>1.8224627E-2</v>
      </c>
      <c r="H64" s="40">
        <v>4.4220890000000001E-5</v>
      </c>
      <c r="I64" s="40">
        <v>1.1108752800000002E-2</v>
      </c>
      <c r="J64" s="40">
        <v>2.9912084500000002E-2</v>
      </c>
      <c r="K64" s="40">
        <v>4.3313769199999994E-3</v>
      </c>
      <c r="L64" s="40">
        <v>2.5436193000000001E-3</v>
      </c>
    </row>
    <row r="65" spans="1:12" s="13" customFormat="1" hidden="1" outlineLevel="4" x14ac:dyDescent="0.4">
      <c r="A65" s="26">
        <v>4</v>
      </c>
      <c r="B65" s="7" t="s">
        <v>57</v>
      </c>
      <c r="C65" s="40">
        <v>2.8125089999999998E-6</v>
      </c>
      <c r="D65" s="40">
        <v>2.8465490000000001E-6</v>
      </c>
      <c r="E65" s="40">
        <v>5.7651854000000005E-4</v>
      </c>
      <c r="F65" s="40">
        <v>3.8645540000000002E-6</v>
      </c>
      <c r="G65" s="40">
        <v>1.5776304000000001E-3</v>
      </c>
      <c r="H65" s="40">
        <v>4.6953599999999997E-6</v>
      </c>
      <c r="I65" s="40">
        <v>1.0073756899999999E-3</v>
      </c>
      <c r="J65" s="40">
        <v>2.7322395000000002E-3</v>
      </c>
      <c r="K65" s="40">
        <v>3.7016525200000001E-4</v>
      </c>
      <c r="L65" s="40">
        <v>2.0096957000000001E-4</v>
      </c>
    </row>
    <row r="66" spans="1:12" s="13" customFormat="1" hidden="1" outlineLevel="4" x14ac:dyDescent="0.4">
      <c r="A66" s="26">
        <v>4</v>
      </c>
      <c r="B66" s="7" t="s">
        <v>58</v>
      </c>
      <c r="C66" s="40">
        <v>0.19583719999999999</v>
      </c>
      <c r="D66" s="40">
        <v>0.2501834</v>
      </c>
      <c r="E66" s="40">
        <v>233.040783</v>
      </c>
      <c r="F66" s="40">
        <v>0.1295009</v>
      </c>
      <c r="G66" s="40">
        <v>3291.0549000000001</v>
      </c>
      <c r="H66" s="40">
        <v>0.1228346</v>
      </c>
      <c r="I66" s="40">
        <v>680.16309000000001</v>
      </c>
      <c r="J66" s="40">
        <v>2048.7455000000004</v>
      </c>
      <c r="K66" s="40">
        <v>174.81776589999998</v>
      </c>
      <c r="L66" s="40">
        <v>28.458069000000002</v>
      </c>
    </row>
    <row r="67" spans="1:12" s="33" customFormat="1" hidden="1" outlineLevel="3" collapsed="1" x14ac:dyDescent="0.4">
      <c r="A67" s="32">
        <v>3</v>
      </c>
      <c r="B67" s="6" t="s">
        <v>59</v>
      </c>
      <c r="C67" s="39">
        <v>10.196471189999999</v>
      </c>
      <c r="D67" s="39">
        <v>14.17543796</v>
      </c>
      <c r="E67" s="39">
        <v>13465.244778099999</v>
      </c>
      <c r="F67" s="39">
        <v>6.6141750299999993</v>
      </c>
      <c r="G67" s="39">
        <v>82629.680999999982</v>
      </c>
      <c r="H67" s="39">
        <v>6.2686942800000001</v>
      </c>
      <c r="I67" s="39">
        <v>30874.320255899998</v>
      </c>
      <c r="J67" s="39">
        <v>95155.309858299996</v>
      </c>
      <c r="K67" s="39">
        <v>11925.13011495</v>
      </c>
      <c r="L67" s="39">
        <v>915.45371179999995</v>
      </c>
    </row>
    <row r="68" spans="1:12" s="13" customFormat="1" hidden="1" outlineLevel="4" x14ac:dyDescent="0.4">
      <c r="A68" s="26">
        <v>4</v>
      </c>
      <c r="B68" s="7" t="s">
        <v>60</v>
      </c>
      <c r="C68" s="40">
        <v>8.8917410000000002E-2</v>
      </c>
      <c r="D68" s="40">
        <v>8.324956E-2</v>
      </c>
      <c r="E68" s="40">
        <v>95.936709000000008</v>
      </c>
      <c r="F68" s="40">
        <v>9.7327769999999994E-2</v>
      </c>
      <c r="G68" s="40">
        <v>79.329833000000008</v>
      </c>
      <c r="H68" s="40">
        <v>0.12647369999999999</v>
      </c>
      <c r="I68" s="40">
        <v>269.74769359999999</v>
      </c>
      <c r="J68" s="40">
        <v>147.201019</v>
      </c>
      <c r="K68" s="40">
        <v>15.584527400000001</v>
      </c>
      <c r="L68" s="40">
        <v>7.3878708</v>
      </c>
    </row>
    <row r="69" spans="1:12" s="13" customFormat="1" hidden="1" outlineLevel="4" x14ac:dyDescent="0.4">
      <c r="A69" s="26">
        <v>4</v>
      </c>
      <c r="B69" s="7" t="s">
        <v>61</v>
      </c>
      <c r="C69" s="40">
        <v>8.9785889999999993E-2</v>
      </c>
      <c r="D69" s="40">
        <v>8.5691970000000006E-2</v>
      </c>
      <c r="E69" s="40">
        <v>43.191994000000001</v>
      </c>
      <c r="F69" s="40">
        <v>0.1067196</v>
      </c>
      <c r="G69" s="40">
        <v>86.084295000000012</v>
      </c>
      <c r="H69" s="40">
        <v>0.13556460000000001</v>
      </c>
      <c r="I69" s="40">
        <v>39.331449699999993</v>
      </c>
      <c r="J69" s="40">
        <v>112.17685900000002</v>
      </c>
      <c r="K69" s="40">
        <v>14.641273299999998</v>
      </c>
      <c r="L69" s="40">
        <v>7.2367387000000001</v>
      </c>
    </row>
    <row r="70" spans="1:12" s="13" customFormat="1" hidden="1" outlineLevel="4" x14ac:dyDescent="0.4">
      <c r="A70" s="26">
        <v>4</v>
      </c>
      <c r="B70" s="7" t="s">
        <v>62</v>
      </c>
      <c r="C70" s="40">
        <v>5.8674900000000002E-2</v>
      </c>
      <c r="D70" s="40">
        <v>5.4530090000000003E-2</v>
      </c>
      <c r="E70" s="40">
        <v>25.541493200000001</v>
      </c>
      <c r="F70" s="40">
        <v>7.0634559999999999E-2</v>
      </c>
      <c r="G70" s="40">
        <v>33.744570000000003</v>
      </c>
      <c r="H70" s="40">
        <v>8.9253009999999994E-2</v>
      </c>
      <c r="I70" s="40">
        <v>25.8239187</v>
      </c>
      <c r="J70" s="40">
        <v>59.511338700000003</v>
      </c>
      <c r="K70" s="40">
        <v>7.6758896999999999</v>
      </c>
      <c r="L70" s="40">
        <v>4.1228880999999999</v>
      </c>
    </row>
    <row r="71" spans="1:12" s="13" customFormat="1" hidden="1" outlineLevel="4" x14ac:dyDescent="0.4">
      <c r="A71" s="26">
        <v>4</v>
      </c>
      <c r="B71" s="7" t="s">
        <v>63</v>
      </c>
      <c r="C71" s="40">
        <v>0.16680220000000001</v>
      </c>
      <c r="D71" s="40">
        <v>0.1831448</v>
      </c>
      <c r="E71" s="40">
        <v>322.39064999999999</v>
      </c>
      <c r="F71" s="40">
        <v>0.14078450000000001</v>
      </c>
      <c r="G71" s="40">
        <v>1020.6553</v>
      </c>
      <c r="H71" s="40">
        <v>0.16202079999999999</v>
      </c>
      <c r="I71" s="40">
        <v>397.06211699999994</v>
      </c>
      <c r="J71" s="40">
        <v>996.2077250000001</v>
      </c>
      <c r="K71" s="40">
        <v>128.83562279999998</v>
      </c>
      <c r="L71" s="40">
        <v>14.848983</v>
      </c>
    </row>
    <row r="72" spans="1:12" s="13" customFormat="1" hidden="1" outlineLevel="4" x14ac:dyDescent="0.4">
      <c r="A72" s="26">
        <v>4</v>
      </c>
      <c r="B72" s="7" t="s">
        <v>64</v>
      </c>
      <c r="C72" s="40">
        <v>7.9536709999999997E-2</v>
      </c>
      <c r="D72" s="40">
        <v>7.2703909999999997E-2</v>
      </c>
      <c r="E72" s="40">
        <v>15.5324998</v>
      </c>
      <c r="F72" s="40">
        <v>9.0444029999999995E-2</v>
      </c>
      <c r="G72" s="40">
        <v>95.861916000000008</v>
      </c>
      <c r="H72" s="40">
        <v>0.1169743</v>
      </c>
      <c r="I72" s="40">
        <v>31.750889799999999</v>
      </c>
      <c r="J72" s="40">
        <v>85.814031999999983</v>
      </c>
      <c r="K72" s="40">
        <v>24.367837600000001</v>
      </c>
      <c r="L72" s="40">
        <v>5.6966574999999997</v>
      </c>
    </row>
    <row r="73" spans="1:12" s="13" customFormat="1" hidden="1" outlineLevel="4" x14ac:dyDescent="0.4">
      <c r="A73" s="26">
        <v>4</v>
      </c>
      <c r="B73" s="7" t="s">
        <v>65</v>
      </c>
      <c r="C73" s="40">
        <v>0.13566710000000001</v>
      </c>
      <c r="D73" s="40">
        <v>0.16119919999999999</v>
      </c>
      <c r="E73" s="40">
        <v>93.395129999999995</v>
      </c>
      <c r="F73" s="40">
        <v>0.12118710000000001</v>
      </c>
      <c r="G73" s="40">
        <v>647.65325000000007</v>
      </c>
      <c r="H73" s="40">
        <v>0.13870189999999999</v>
      </c>
      <c r="I73" s="40">
        <v>295.01136600000001</v>
      </c>
      <c r="J73" s="40">
        <v>747.58761199999992</v>
      </c>
      <c r="K73" s="40">
        <v>89.088902399999995</v>
      </c>
      <c r="L73" s="40">
        <v>11.0812671</v>
      </c>
    </row>
    <row r="74" spans="1:12" s="13" customFormat="1" hidden="1" outlineLevel="4" x14ac:dyDescent="0.4">
      <c r="A74" s="26">
        <v>4</v>
      </c>
      <c r="B74" s="7" t="s">
        <v>66</v>
      </c>
      <c r="C74" s="40">
        <v>0.1287874</v>
      </c>
      <c r="D74" s="40">
        <v>0.1277856</v>
      </c>
      <c r="E74" s="40">
        <v>67.408824700000011</v>
      </c>
      <c r="F74" s="40">
        <v>0.117019</v>
      </c>
      <c r="G74" s="40">
        <v>452.43949000000003</v>
      </c>
      <c r="H74" s="40">
        <v>0.1449261</v>
      </c>
      <c r="I74" s="40">
        <v>181.66023349999998</v>
      </c>
      <c r="J74" s="40">
        <v>527.16319799999997</v>
      </c>
      <c r="K74" s="40">
        <v>65.205626200000012</v>
      </c>
      <c r="L74" s="40">
        <v>11.087046000000001</v>
      </c>
    </row>
    <row r="75" spans="1:12" s="13" customFormat="1" hidden="1" outlineLevel="4" x14ac:dyDescent="0.4">
      <c r="A75" s="26">
        <v>4</v>
      </c>
      <c r="B75" s="7" t="s">
        <v>67</v>
      </c>
      <c r="C75" s="40">
        <v>8.2468959999999994E-2</v>
      </c>
      <c r="D75" s="40">
        <v>7.6581209999999997E-2</v>
      </c>
      <c r="E75" s="40">
        <v>119.44674570000001</v>
      </c>
      <c r="F75" s="40">
        <v>7.9634759999999999E-2</v>
      </c>
      <c r="G75" s="40">
        <v>248.42421000000002</v>
      </c>
      <c r="H75" s="40">
        <v>0.1002101</v>
      </c>
      <c r="I75" s="40">
        <v>71.927599399999991</v>
      </c>
      <c r="J75" s="40">
        <v>315.17390999999998</v>
      </c>
      <c r="K75" s="40">
        <v>23.1400747</v>
      </c>
      <c r="L75" s="40">
        <v>24.527294000000001</v>
      </c>
    </row>
    <row r="76" spans="1:12" s="13" customFormat="1" hidden="1" outlineLevel="4" x14ac:dyDescent="0.4">
      <c r="A76" s="26">
        <v>4</v>
      </c>
      <c r="B76" s="7" t="s">
        <v>68</v>
      </c>
      <c r="C76" s="40">
        <v>8.2479499999999997E-2</v>
      </c>
      <c r="D76" s="40">
        <v>8.0192029999999997E-2</v>
      </c>
      <c r="E76" s="40">
        <v>28.695456999999998</v>
      </c>
      <c r="F76" s="40">
        <v>9.7876610000000003E-2</v>
      </c>
      <c r="G76" s="40">
        <v>119.49703700000001</v>
      </c>
      <c r="H76" s="40">
        <v>0.1179953</v>
      </c>
      <c r="I76" s="40">
        <v>81.462666999999996</v>
      </c>
      <c r="J76" s="40">
        <v>135.13751300000001</v>
      </c>
      <c r="K76" s="40">
        <v>52.7918418</v>
      </c>
      <c r="L76" s="40">
        <v>13.032681</v>
      </c>
    </row>
    <row r="77" spans="1:12" s="13" customFormat="1" hidden="1" outlineLevel="4" x14ac:dyDescent="0.4">
      <c r="A77" s="26">
        <v>4</v>
      </c>
      <c r="B77" s="7" t="s">
        <v>69</v>
      </c>
      <c r="C77" s="40">
        <v>8.7500549999999996E-2</v>
      </c>
      <c r="D77" s="40">
        <v>8.7750770000000006E-2</v>
      </c>
      <c r="E77" s="40">
        <v>24.743333699999997</v>
      </c>
      <c r="F77" s="40">
        <v>9.7434789999999993E-2</v>
      </c>
      <c r="G77" s="40">
        <v>160.05524</v>
      </c>
      <c r="H77" s="40">
        <v>0.1192838</v>
      </c>
      <c r="I77" s="40">
        <v>99.147016300000004</v>
      </c>
      <c r="J77" s="40">
        <v>202.63660299999998</v>
      </c>
      <c r="K77" s="40">
        <v>27.4472162</v>
      </c>
      <c r="L77" s="40">
        <v>8.1699549000000005</v>
      </c>
    </row>
    <row r="78" spans="1:12" s="13" customFormat="1" hidden="1" outlineLevel="4" x14ac:dyDescent="0.4">
      <c r="A78" s="26">
        <v>4</v>
      </c>
      <c r="B78" s="7" t="s">
        <v>70</v>
      </c>
      <c r="C78" s="40">
        <v>8.567698E-2</v>
      </c>
      <c r="D78" s="40">
        <v>9.6459909999999996E-2</v>
      </c>
      <c r="E78" s="40">
        <v>42.466898099999995</v>
      </c>
      <c r="F78" s="40">
        <v>0.1087552</v>
      </c>
      <c r="G78" s="40">
        <v>160.66304000000002</v>
      </c>
      <c r="H78" s="40">
        <v>0.12387189999999999</v>
      </c>
      <c r="I78" s="40">
        <v>113.5914745</v>
      </c>
      <c r="J78" s="40">
        <v>214.74066300000004</v>
      </c>
      <c r="K78" s="40">
        <v>25.785598999999998</v>
      </c>
      <c r="L78" s="40">
        <v>7.2303956999999999</v>
      </c>
    </row>
    <row r="79" spans="1:12" s="13" customFormat="1" hidden="1" outlineLevel="4" x14ac:dyDescent="0.4">
      <c r="A79" s="26">
        <v>4</v>
      </c>
      <c r="B79" s="7" t="s">
        <v>71</v>
      </c>
      <c r="C79" s="40">
        <v>0.49565720000000002</v>
      </c>
      <c r="D79" s="40">
        <v>0.54166800000000004</v>
      </c>
      <c r="E79" s="40">
        <v>3750.7367569999997</v>
      </c>
      <c r="F79" s="40">
        <v>0.19554830000000001</v>
      </c>
      <c r="G79" s="40">
        <v>5890.4610999999995</v>
      </c>
      <c r="H79" s="40">
        <v>0.15378510000000001</v>
      </c>
      <c r="I79" s="40">
        <v>2070.8466039999998</v>
      </c>
      <c r="J79" s="40">
        <v>6887.9572399999997</v>
      </c>
      <c r="K79" s="40">
        <v>629.53713100000004</v>
      </c>
      <c r="L79" s="40">
        <v>58.471932999999993</v>
      </c>
    </row>
    <row r="80" spans="1:12" s="13" customFormat="1" hidden="1" outlineLevel="4" x14ac:dyDescent="0.4">
      <c r="A80" s="26">
        <v>4</v>
      </c>
      <c r="B80" s="7" t="s">
        <v>72</v>
      </c>
      <c r="C80" s="40">
        <v>0.1064749</v>
      </c>
      <c r="D80" s="40">
        <v>0.1043096</v>
      </c>
      <c r="E80" s="40">
        <v>36.230833400000002</v>
      </c>
      <c r="F80" s="40">
        <v>0.11173379999999999</v>
      </c>
      <c r="G80" s="40">
        <v>199.69974000000002</v>
      </c>
      <c r="H80" s="40">
        <v>0.14183960000000001</v>
      </c>
      <c r="I80" s="40">
        <v>110.9678586</v>
      </c>
      <c r="J80" s="40">
        <v>268.18297199999995</v>
      </c>
      <c r="K80" s="40">
        <v>40.444090299999999</v>
      </c>
      <c r="L80" s="40">
        <v>8.5402480999999995</v>
      </c>
    </row>
    <row r="81" spans="1:12" s="13" customFormat="1" hidden="1" outlineLevel="4" x14ac:dyDescent="0.4">
      <c r="A81" s="26">
        <v>4</v>
      </c>
      <c r="B81" s="7" t="s">
        <v>73</v>
      </c>
      <c r="C81" s="40">
        <v>7.4060509999999996E-2</v>
      </c>
      <c r="D81" s="40">
        <v>7.5859590000000005E-2</v>
      </c>
      <c r="E81" s="40">
        <v>19.374820100000001</v>
      </c>
      <c r="F81" s="40">
        <v>9.5047640000000003E-2</v>
      </c>
      <c r="G81" s="40">
        <v>86.226585999999998</v>
      </c>
      <c r="H81" s="40">
        <v>0.10638350000000001</v>
      </c>
      <c r="I81" s="40">
        <v>51.049532299999996</v>
      </c>
      <c r="J81" s="40">
        <v>141.96787900000001</v>
      </c>
      <c r="K81" s="40">
        <v>33.476122599999997</v>
      </c>
      <c r="L81" s="40">
        <v>6.2066200000000009</v>
      </c>
    </row>
    <row r="82" spans="1:12" s="13" customFormat="1" hidden="1" outlineLevel="4" x14ac:dyDescent="0.4">
      <c r="A82" s="26">
        <v>4</v>
      </c>
      <c r="B82" s="7" t="s">
        <v>74</v>
      </c>
      <c r="C82" s="40">
        <v>7.5824269999999999E-2</v>
      </c>
      <c r="D82" s="40">
        <v>1.362463</v>
      </c>
      <c r="E82" s="40">
        <v>60.789042899999998</v>
      </c>
      <c r="F82" s="40">
        <v>8.8478109999999999E-2</v>
      </c>
      <c r="G82" s="40">
        <v>104.552224</v>
      </c>
      <c r="H82" s="40">
        <v>0.107525</v>
      </c>
      <c r="I82" s="40">
        <v>169.21626670000001</v>
      </c>
      <c r="J82" s="40">
        <v>243.62937300000004</v>
      </c>
      <c r="K82" s="40">
        <v>18.693694799999999</v>
      </c>
      <c r="L82" s="40">
        <v>5.4045208000000002</v>
      </c>
    </row>
    <row r="83" spans="1:12" s="13" customFormat="1" hidden="1" outlineLevel="4" x14ac:dyDescent="0.4">
      <c r="A83" s="26">
        <v>4</v>
      </c>
      <c r="B83" s="7" t="s">
        <v>83</v>
      </c>
      <c r="C83" s="42">
        <v>7.3784219999999998E-2</v>
      </c>
      <c r="D83" s="42">
        <v>6.7850160000000007E-2</v>
      </c>
      <c r="E83" s="42">
        <v>16.949928200000002</v>
      </c>
      <c r="F83" s="42">
        <v>8.3229109999999995E-2</v>
      </c>
      <c r="G83" s="42">
        <v>71.133975000000007</v>
      </c>
      <c r="H83" s="42">
        <v>0.10544240000000001</v>
      </c>
      <c r="I83" s="42">
        <v>36.681950999999998</v>
      </c>
      <c r="J83" s="42">
        <v>139.86066899999997</v>
      </c>
      <c r="K83" s="42">
        <v>12.794969800000001</v>
      </c>
      <c r="L83" s="42">
        <v>5.1416472999999998</v>
      </c>
    </row>
    <row r="84" spans="1:12" s="13" customFormat="1" hidden="1" outlineLevel="4" x14ac:dyDescent="0.4">
      <c r="A84" s="26">
        <v>4</v>
      </c>
      <c r="B84" s="7" t="s">
        <v>76</v>
      </c>
      <c r="C84" s="40">
        <v>0.1351</v>
      </c>
      <c r="D84" s="40">
        <v>0.16285549999999999</v>
      </c>
      <c r="E84" s="40">
        <v>90.702967000000001</v>
      </c>
      <c r="F84" s="40">
        <v>0.1187772</v>
      </c>
      <c r="G84" s="40">
        <v>613.23092999999994</v>
      </c>
      <c r="H84" s="40">
        <v>0.13547899999999999</v>
      </c>
      <c r="I84" s="40">
        <v>413.99971000000011</v>
      </c>
      <c r="J84" s="40">
        <v>780.793001</v>
      </c>
      <c r="K84" s="40">
        <v>94.640897899999999</v>
      </c>
      <c r="L84" s="40">
        <v>17.152010000000001</v>
      </c>
    </row>
    <row r="85" spans="1:12" s="13" customFormat="1" hidden="1" outlineLevel="4" x14ac:dyDescent="0.4">
      <c r="A85" s="26">
        <v>4</v>
      </c>
      <c r="B85" s="7" t="s">
        <v>77</v>
      </c>
      <c r="C85" s="40">
        <v>8.2929909999999996E-2</v>
      </c>
      <c r="D85" s="40">
        <v>0.1116321</v>
      </c>
      <c r="E85" s="40">
        <v>34.525369099999999</v>
      </c>
      <c r="F85" s="40">
        <v>8.8421600000000003E-2</v>
      </c>
      <c r="G85" s="40">
        <v>185.92323999999999</v>
      </c>
      <c r="H85" s="40">
        <v>0.11035499999999999</v>
      </c>
      <c r="I85" s="40">
        <v>91.914379400000001</v>
      </c>
      <c r="J85" s="40">
        <v>182.759885</v>
      </c>
      <c r="K85" s="40">
        <v>31.2872162</v>
      </c>
      <c r="L85" s="40">
        <v>8.7104637999999994</v>
      </c>
    </row>
    <row r="86" spans="1:12" s="13" customFormat="1" hidden="1" outlineLevel="4" x14ac:dyDescent="0.4">
      <c r="A86" s="26">
        <v>4</v>
      </c>
      <c r="B86" s="7" t="s">
        <v>78</v>
      </c>
      <c r="C86" s="40">
        <v>7.8484910000000005E-2</v>
      </c>
      <c r="D86" s="40">
        <v>7.222721E-2</v>
      </c>
      <c r="E86" s="40">
        <v>16.277290599999997</v>
      </c>
      <c r="F86" s="40">
        <v>9.141676E-2</v>
      </c>
      <c r="G86" s="40">
        <v>51.204378000000005</v>
      </c>
      <c r="H86" s="40">
        <v>0.1174772</v>
      </c>
      <c r="I86" s="40">
        <v>31.577727899999999</v>
      </c>
      <c r="J86" s="40">
        <v>84.361609000000001</v>
      </c>
      <c r="K86" s="40">
        <v>11.669501499999999</v>
      </c>
      <c r="L86" s="40">
        <v>5.6194445999999996</v>
      </c>
    </row>
    <row r="87" spans="1:12" s="13" customFormat="1" hidden="1" outlineLevel="4" x14ac:dyDescent="0.4">
      <c r="A87" s="26">
        <v>4</v>
      </c>
      <c r="B87" s="7" t="s">
        <v>79</v>
      </c>
      <c r="C87" s="40">
        <v>0.13298280000000001</v>
      </c>
      <c r="D87" s="40">
        <v>0.2159084</v>
      </c>
      <c r="E87" s="40">
        <v>129.5021165</v>
      </c>
      <c r="F87" s="40">
        <v>0.1119957</v>
      </c>
      <c r="G87" s="40">
        <v>975.01591000000008</v>
      </c>
      <c r="H87" s="40">
        <v>0.1166138</v>
      </c>
      <c r="I87" s="40">
        <v>852.08674000000008</v>
      </c>
      <c r="J87" s="40">
        <v>1441.36266</v>
      </c>
      <c r="K87" s="40">
        <v>135.8854767</v>
      </c>
      <c r="L87" s="40">
        <v>25.343755000000002</v>
      </c>
    </row>
    <row r="88" spans="1:12" s="13" customFormat="1" hidden="1" outlineLevel="4" x14ac:dyDescent="0.4">
      <c r="A88" s="26">
        <v>4</v>
      </c>
      <c r="B88" s="7" t="s">
        <v>80</v>
      </c>
      <c r="C88" s="40">
        <v>0.14334720000000001</v>
      </c>
      <c r="D88" s="40">
        <v>0.14646999999999999</v>
      </c>
      <c r="E88" s="40">
        <v>60.180806000000004</v>
      </c>
      <c r="F88" s="40">
        <v>0.13596169999999999</v>
      </c>
      <c r="G88" s="40">
        <v>573.17715999999996</v>
      </c>
      <c r="H88" s="40">
        <v>0.15841939999999999</v>
      </c>
      <c r="I88" s="40">
        <v>264.51584300000002</v>
      </c>
      <c r="J88" s="40">
        <v>855.09602100000029</v>
      </c>
      <c r="K88" s="40">
        <v>75.9118292</v>
      </c>
      <c r="L88" s="40">
        <v>11.312063999999999</v>
      </c>
    </row>
    <row r="89" spans="1:12" s="13" customFormat="1" hidden="1" outlineLevel="4" x14ac:dyDescent="0.4">
      <c r="A89" s="26">
        <v>4</v>
      </c>
      <c r="B89" s="7" t="s">
        <v>81</v>
      </c>
      <c r="C89" s="40">
        <v>0.12878339999999999</v>
      </c>
      <c r="D89" s="40">
        <v>0.14534250000000001</v>
      </c>
      <c r="E89" s="40">
        <v>89.457745899999992</v>
      </c>
      <c r="F89" s="40">
        <v>0.10643</v>
      </c>
      <c r="G89" s="40">
        <v>718.63873000000001</v>
      </c>
      <c r="H89" s="40">
        <v>0.1144106</v>
      </c>
      <c r="I89" s="40">
        <v>317.383149</v>
      </c>
      <c r="J89" s="40">
        <v>931.37854399999969</v>
      </c>
      <c r="K89" s="40">
        <v>101.9596045</v>
      </c>
      <c r="L89" s="40">
        <v>13.164223800000002</v>
      </c>
    </row>
    <row r="90" spans="1:12" s="13" customFormat="1" hidden="1" outlineLevel="4" x14ac:dyDescent="0.4">
      <c r="A90" s="26">
        <v>4</v>
      </c>
      <c r="B90" s="7" t="s">
        <v>92</v>
      </c>
      <c r="C90" s="40">
        <v>0.13654240000000001</v>
      </c>
      <c r="D90" s="40">
        <v>0.10723969999999999</v>
      </c>
      <c r="E90" s="40">
        <v>26.423030499999999</v>
      </c>
      <c r="F90" s="40">
        <v>9.9214490000000002E-2</v>
      </c>
      <c r="G90" s="40">
        <v>261.21420000000001</v>
      </c>
      <c r="H90" s="40">
        <v>0.1212993</v>
      </c>
      <c r="I90" s="40">
        <v>110.838103</v>
      </c>
      <c r="J90" s="40">
        <v>910.12509299999977</v>
      </c>
      <c r="K90" s="40">
        <v>26.2167615</v>
      </c>
      <c r="L90" s="40">
        <v>6.9701775000000001</v>
      </c>
    </row>
    <row r="91" spans="1:12" s="13" customFormat="1" hidden="1" outlineLevel="4" x14ac:dyDescent="0.4">
      <c r="A91" s="26">
        <v>4</v>
      </c>
      <c r="B91" s="7" t="s">
        <v>82</v>
      </c>
      <c r="C91" s="40">
        <v>2.91668E-2</v>
      </c>
      <c r="D91" s="40">
        <v>2.9125459999999999E-2</v>
      </c>
      <c r="E91" s="40">
        <v>11.346387300000002</v>
      </c>
      <c r="F91" s="40">
        <v>3.9002950000000002E-2</v>
      </c>
      <c r="G91" s="40">
        <v>20.278873000000001</v>
      </c>
      <c r="H91" s="40">
        <v>4.7316770000000001E-2</v>
      </c>
      <c r="I91" s="40">
        <v>18.442327199999998</v>
      </c>
      <c r="J91" s="40">
        <v>34.665309800000003</v>
      </c>
      <c r="K91" s="40">
        <v>4.1618739799999993</v>
      </c>
      <c r="L91" s="40">
        <v>2.0538982000000003</v>
      </c>
    </row>
    <row r="92" spans="1:12" s="13" customFormat="1" hidden="1" outlineLevel="4" x14ac:dyDescent="0.4">
      <c r="A92" s="26">
        <v>4</v>
      </c>
      <c r="B92" s="7" t="s">
        <v>84</v>
      </c>
      <c r="C92" s="40">
        <v>6.2089459999999999E-2</v>
      </c>
      <c r="D92" s="40">
        <v>5.6408859999999998E-2</v>
      </c>
      <c r="E92" s="40">
        <v>11.022778900000002</v>
      </c>
      <c r="F92" s="40">
        <v>7.1252339999999997E-2</v>
      </c>
      <c r="G92" s="40">
        <v>32.558849000000002</v>
      </c>
      <c r="H92" s="40">
        <v>9.1359960000000004E-2</v>
      </c>
      <c r="I92" s="40">
        <v>21.067179899999999</v>
      </c>
      <c r="J92" s="40">
        <v>53.739630199999993</v>
      </c>
      <c r="K92" s="40">
        <v>7.5393629999999998</v>
      </c>
      <c r="L92" s="40">
        <v>4.2466225</v>
      </c>
    </row>
    <row r="93" spans="1:12" s="13" customFormat="1" hidden="1" outlineLevel="4" x14ac:dyDescent="0.4">
      <c r="A93" s="26">
        <v>4</v>
      </c>
      <c r="B93" s="7" t="s">
        <v>85</v>
      </c>
      <c r="C93" s="40">
        <v>6.3396270000000005E-2</v>
      </c>
      <c r="D93" s="40">
        <v>5.8987739999999997E-2</v>
      </c>
      <c r="E93" s="40">
        <v>12.923549600000003</v>
      </c>
      <c r="F93" s="40">
        <v>7.5620859999999998E-2</v>
      </c>
      <c r="G93" s="40">
        <v>115.79925899999999</v>
      </c>
      <c r="H93" s="40">
        <v>9.5241140000000002E-2</v>
      </c>
      <c r="I93" s="40">
        <v>26.528784899999998</v>
      </c>
      <c r="J93" s="40">
        <v>73.274812999999995</v>
      </c>
      <c r="K93" s="40">
        <v>11.342647599999999</v>
      </c>
      <c r="L93" s="40">
        <v>4.5259283999999997</v>
      </c>
    </row>
    <row r="94" spans="1:12" s="13" customFormat="1" hidden="1" outlineLevel="4" x14ac:dyDescent="0.4">
      <c r="A94" s="26">
        <v>4</v>
      </c>
      <c r="B94" s="7" t="s">
        <v>86</v>
      </c>
      <c r="C94" s="40">
        <v>4.4538370000000001E-2</v>
      </c>
      <c r="D94" s="40">
        <v>4.052613E-2</v>
      </c>
      <c r="E94" s="40">
        <v>26.763446000000005</v>
      </c>
      <c r="F94" s="40">
        <v>4.85634E-2</v>
      </c>
      <c r="G94" s="40">
        <v>62.361095999999996</v>
      </c>
      <c r="H94" s="40">
        <v>5.8576669999999997E-2</v>
      </c>
      <c r="I94" s="40">
        <v>24.000166100000001</v>
      </c>
      <c r="J94" s="40">
        <v>84.024709500000014</v>
      </c>
      <c r="K94" s="40">
        <v>8.4651506699999999</v>
      </c>
      <c r="L94" s="40">
        <v>3.2645600999999997</v>
      </c>
    </row>
    <row r="95" spans="1:12" s="13" customFormat="1" hidden="1" outlineLevel="4" x14ac:dyDescent="0.4">
      <c r="A95" s="26">
        <v>4</v>
      </c>
      <c r="B95" s="7" t="s">
        <v>87</v>
      </c>
      <c r="C95" s="40">
        <v>0.23704839999999999</v>
      </c>
      <c r="D95" s="40">
        <v>0.23027520000000001</v>
      </c>
      <c r="E95" s="40">
        <v>141.956727</v>
      </c>
      <c r="F95" s="40">
        <v>0.24254229999999999</v>
      </c>
      <c r="G95" s="40">
        <v>882.69579999999996</v>
      </c>
      <c r="H95" s="40">
        <v>0.2793717</v>
      </c>
      <c r="I95" s="40">
        <v>412.86312900000001</v>
      </c>
      <c r="J95" s="40">
        <v>889.02820699999984</v>
      </c>
      <c r="K95" s="40">
        <v>179.61612719999999</v>
      </c>
      <c r="L95" s="40">
        <v>17.187809000000001</v>
      </c>
    </row>
    <row r="96" spans="1:12" s="13" customFormat="1" hidden="1" outlineLevel="4" x14ac:dyDescent="0.4">
      <c r="A96" s="26">
        <v>4</v>
      </c>
      <c r="B96" s="7" t="s">
        <v>88</v>
      </c>
      <c r="C96" s="40">
        <v>0.1106326</v>
      </c>
      <c r="D96" s="40">
        <v>0.10884290000000001</v>
      </c>
      <c r="E96" s="40">
        <v>264.11334699999998</v>
      </c>
      <c r="F96" s="40">
        <v>9.8112179999999993E-2</v>
      </c>
      <c r="G96" s="40">
        <v>376.33409999999998</v>
      </c>
      <c r="H96" s="40">
        <v>0.11216420000000001</v>
      </c>
      <c r="I96" s="40">
        <v>165.44608000000002</v>
      </c>
      <c r="J96" s="40">
        <v>982.08631900000023</v>
      </c>
      <c r="K96" s="40">
        <v>44.145779099999999</v>
      </c>
      <c r="L96" s="40">
        <v>8.2441533000000007</v>
      </c>
    </row>
    <row r="97" spans="1:12" s="13" customFormat="1" hidden="1" outlineLevel="4" x14ac:dyDescent="0.4">
      <c r="A97" s="26">
        <v>4</v>
      </c>
      <c r="B97" s="7" t="s">
        <v>90</v>
      </c>
      <c r="C97" s="40">
        <v>0.2277006</v>
      </c>
      <c r="D97" s="40">
        <v>0.2128467</v>
      </c>
      <c r="E97" s="40">
        <v>61.782177000000004</v>
      </c>
      <c r="F97" s="40">
        <v>0.23546529999999999</v>
      </c>
      <c r="G97" s="40">
        <v>375.88231999999999</v>
      </c>
      <c r="H97" s="40">
        <v>0.29407</v>
      </c>
      <c r="I97" s="40">
        <v>205.38763799999998</v>
      </c>
      <c r="J97" s="40">
        <v>829.87976800000001</v>
      </c>
      <c r="K97" s="40">
        <v>61.103942799999999</v>
      </c>
      <c r="L97" s="40">
        <v>16.071390000000001</v>
      </c>
    </row>
    <row r="98" spans="1:12" s="13" customFormat="1" hidden="1" outlineLevel="4" x14ac:dyDescent="0.4">
      <c r="A98" s="26">
        <v>4</v>
      </c>
      <c r="B98" s="7" t="s">
        <v>93</v>
      </c>
      <c r="C98" s="40">
        <v>5.9263110000000001E-2</v>
      </c>
      <c r="D98" s="40">
        <v>5.6809440000000003E-2</v>
      </c>
      <c r="E98" s="40">
        <v>14.249673099999999</v>
      </c>
      <c r="F98" s="40">
        <v>7.1366180000000001E-2</v>
      </c>
      <c r="G98" s="40">
        <v>51.145268000000002</v>
      </c>
      <c r="H98" s="40">
        <v>8.6843480000000001E-2</v>
      </c>
      <c r="I98" s="40">
        <v>30.872138700000001</v>
      </c>
      <c r="J98" s="40">
        <v>79.96001600000001</v>
      </c>
      <c r="K98" s="40">
        <v>11.1089491</v>
      </c>
      <c r="L98" s="40">
        <v>4.0890607000000001</v>
      </c>
    </row>
    <row r="99" spans="1:12" s="13" customFormat="1" hidden="1" outlineLevel="4" x14ac:dyDescent="0.4">
      <c r="A99" s="26">
        <v>4</v>
      </c>
      <c r="B99" s="7" t="s">
        <v>94</v>
      </c>
      <c r="C99" s="40">
        <v>6.6762310000000005E-2</v>
      </c>
      <c r="D99" s="40">
        <v>6.5633899999999995E-2</v>
      </c>
      <c r="E99" s="40">
        <v>14.1382502</v>
      </c>
      <c r="F99" s="40">
        <v>8.6845829999999999E-2</v>
      </c>
      <c r="G99" s="40">
        <v>40.998745999999997</v>
      </c>
      <c r="H99" s="40">
        <v>0.1053118</v>
      </c>
      <c r="I99" s="40">
        <v>25.351884200000001</v>
      </c>
      <c r="J99" s="40">
        <v>68.603474599999998</v>
      </c>
      <c r="K99" s="40">
        <v>9.2207557000000016</v>
      </c>
      <c r="L99" s="40">
        <v>4.5708811000000003</v>
      </c>
    </row>
    <row r="100" spans="1:12" s="13" customFormat="1" hidden="1" outlineLevel="4" x14ac:dyDescent="0.4">
      <c r="A100" s="26">
        <v>4</v>
      </c>
      <c r="B100" s="7" t="s">
        <v>95</v>
      </c>
      <c r="C100" s="40">
        <v>9.4589629999999994E-2</v>
      </c>
      <c r="D100" s="40">
        <v>8.7376400000000007E-2</v>
      </c>
      <c r="E100" s="40">
        <v>27.600856</v>
      </c>
      <c r="F100" s="40">
        <v>0.1059383</v>
      </c>
      <c r="G100" s="40">
        <v>138.13015999999999</v>
      </c>
      <c r="H100" s="40">
        <v>0.12451379999999999</v>
      </c>
      <c r="I100" s="40">
        <v>64.134472799999998</v>
      </c>
      <c r="J100" s="40">
        <v>175.135434</v>
      </c>
      <c r="K100" s="40">
        <v>19.829934999999999</v>
      </c>
      <c r="L100" s="40">
        <v>6.4330375000000002</v>
      </c>
    </row>
    <row r="101" spans="1:12" s="13" customFormat="1" hidden="1" outlineLevel="4" x14ac:dyDescent="0.4">
      <c r="A101" s="26">
        <v>4</v>
      </c>
      <c r="B101" s="7" t="s">
        <v>96</v>
      </c>
      <c r="C101" s="40">
        <v>0.13275819999999999</v>
      </c>
      <c r="D101" s="40">
        <v>0.1414147</v>
      </c>
      <c r="E101" s="40">
        <v>256.35834300000005</v>
      </c>
      <c r="F101" s="40">
        <v>0.122763</v>
      </c>
      <c r="G101" s="40">
        <v>767.15410999999995</v>
      </c>
      <c r="H101" s="40">
        <v>0.15186340000000001</v>
      </c>
      <c r="I101" s="40">
        <v>248.31742599999998</v>
      </c>
      <c r="J101" s="40">
        <v>860.12952999999993</v>
      </c>
      <c r="K101" s="40">
        <v>68.136926399999993</v>
      </c>
      <c r="L101" s="40">
        <v>10.465339</v>
      </c>
    </row>
    <row r="102" spans="1:12" s="13" customFormat="1" hidden="1" outlineLevel="4" x14ac:dyDescent="0.4">
      <c r="A102" s="26">
        <v>4</v>
      </c>
      <c r="B102" s="7" t="s">
        <v>75</v>
      </c>
      <c r="C102" s="40">
        <v>0.17713400000000001</v>
      </c>
      <c r="D102" s="40">
        <v>0.25199329999999998</v>
      </c>
      <c r="E102" s="40">
        <v>223.55572799999996</v>
      </c>
      <c r="F102" s="40">
        <v>0.1245569</v>
      </c>
      <c r="G102" s="40">
        <v>1549.63312</v>
      </c>
      <c r="H102" s="40">
        <v>0.1247321</v>
      </c>
      <c r="I102" s="40">
        <v>818.98012199999994</v>
      </c>
      <c r="J102" s="40">
        <v>1965.6741100000002</v>
      </c>
      <c r="K102" s="40">
        <v>215.83216810000002</v>
      </c>
      <c r="L102" s="40">
        <v>26.042155999999999</v>
      </c>
    </row>
    <row r="103" spans="1:12" s="13" customFormat="1" hidden="1" outlineLevel="4" x14ac:dyDescent="0.4">
      <c r="A103" s="26">
        <v>4</v>
      </c>
      <c r="B103" s="7" t="s">
        <v>99</v>
      </c>
      <c r="C103" s="40">
        <v>9.7631040000000002E-2</v>
      </c>
      <c r="D103" s="40">
        <v>9.0288889999999997E-2</v>
      </c>
      <c r="E103" s="40">
        <v>20.817604799999998</v>
      </c>
      <c r="F103" s="40">
        <v>0.1064783</v>
      </c>
      <c r="G103" s="40">
        <v>117.52777499999999</v>
      </c>
      <c r="H103" s="40">
        <v>0.13295889999999999</v>
      </c>
      <c r="I103" s="40">
        <v>68.68780430000001</v>
      </c>
      <c r="J103" s="40">
        <v>195.77299599999998</v>
      </c>
      <c r="K103" s="40">
        <v>44.696118300000002</v>
      </c>
      <c r="L103" s="40">
        <v>6.5723506</v>
      </c>
    </row>
    <row r="104" spans="1:12" s="13" customFormat="1" hidden="1" outlineLevel="4" x14ac:dyDescent="0.4">
      <c r="A104" s="26">
        <v>4</v>
      </c>
      <c r="B104" s="7" t="s">
        <v>100</v>
      </c>
      <c r="C104" s="40">
        <v>7.2341089999999997E-2</v>
      </c>
      <c r="D104" s="40">
        <v>6.916419E-2</v>
      </c>
      <c r="E104" s="40">
        <v>13.6619917</v>
      </c>
      <c r="F104" s="40">
        <v>9.0106679999999995E-2</v>
      </c>
      <c r="G104" s="40">
        <v>42.325829999999996</v>
      </c>
      <c r="H104" s="40">
        <v>0.1077235</v>
      </c>
      <c r="I104" s="40">
        <v>34.446779499999998</v>
      </c>
      <c r="J104" s="40">
        <v>72.3506845</v>
      </c>
      <c r="K104" s="40">
        <v>9.6575376999999989</v>
      </c>
      <c r="L104" s="40">
        <v>4.8912475000000004</v>
      </c>
    </row>
    <row r="105" spans="1:12" s="13" customFormat="1" hidden="1" outlineLevel="4" x14ac:dyDescent="0.4">
      <c r="A105" s="26">
        <v>4</v>
      </c>
      <c r="B105" s="7" t="s">
        <v>89</v>
      </c>
      <c r="C105" s="40">
        <v>9.6688460000000004E-2</v>
      </c>
      <c r="D105" s="40">
        <v>8.7821270000000007E-2</v>
      </c>
      <c r="E105" s="40">
        <v>38.342073299999996</v>
      </c>
      <c r="F105" s="40">
        <v>0.1038685</v>
      </c>
      <c r="G105" s="40">
        <v>154.27620999999999</v>
      </c>
      <c r="H105" s="40">
        <v>0.1339484</v>
      </c>
      <c r="I105" s="40">
        <v>162.1276575</v>
      </c>
      <c r="J105" s="40">
        <v>181.66677200000004</v>
      </c>
      <c r="K105" s="40">
        <v>19.916006899999999</v>
      </c>
      <c r="L105" s="40">
        <v>6.7831171000000001</v>
      </c>
    </row>
    <row r="106" spans="1:12" s="13" customFormat="1" hidden="1" outlineLevel="4" x14ac:dyDescent="0.4">
      <c r="A106" s="26">
        <v>4</v>
      </c>
      <c r="B106" s="7" t="s">
        <v>91</v>
      </c>
      <c r="C106" s="40">
        <v>0.17039989999999999</v>
      </c>
      <c r="D106" s="40">
        <v>0.12491960000000001</v>
      </c>
      <c r="E106" s="40">
        <v>32.059412700000003</v>
      </c>
      <c r="F106" s="40">
        <v>0.1055899</v>
      </c>
      <c r="G106" s="40">
        <v>246.12545</v>
      </c>
      <c r="H106" s="40">
        <v>0.1239097</v>
      </c>
      <c r="I106" s="40">
        <v>116.56426719999999</v>
      </c>
      <c r="J106" s="40">
        <v>492.16365500000006</v>
      </c>
      <c r="K106" s="40">
        <v>31.350186000000001</v>
      </c>
      <c r="L106" s="40">
        <v>11.2021274</v>
      </c>
    </row>
    <row r="107" spans="1:12" s="13" customFormat="1" hidden="1" outlineLevel="4" x14ac:dyDescent="0.4">
      <c r="A107" s="26">
        <v>4</v>
      </c>
      <c r="B107" s="7" t="s">
        <v>101</v>
      </c>
      <c r="C107" s="40">
        <v>8.7873300000000001E-2</v>
      </c>
      <c r="D107" s="40">
        <v>1.2269140000000001</v>
      </c>
      <c r="E107" s="40">
        <v>26.264761499999999</v>
      </c>
      <c r="F107" s="40">
        <v>9.2313809999999996E-2</v>
      </c>
      <c r="G107" s="40">
        <v>160.03102999999999</v>
      </c>
      <c r="H107" s="40">
        <v>0.11772059999999999</v>
      </c>
      <c r="I107" s="40">
        <v>81.34679580000001</v>
      </c>
      <c r="J107" s="40">
        <v>223.51150999999996</v>
      </c>
      <c r="K107" s="40">
        <v>26.045041300000001</v>
      </c>
      <c r="L107" s="40">
        <v>6.4149717000000006</v>
      </c>
    </row>
    <row r="108" spans="1:12" s="13" customFormat="1" hidden="1" outlineLevel="4" x14ac:dyDescent="0.4">
      <c r="A108" s="26">
        <v>4</v>
      </c>
      <c r="B108" s="7" t="s">
        <v>102</v>
      </c>
      <c r="C108" s="40">
        <v>5.2372629999999996</v>
      </c>
      <c r="D108" s="40">
        <v>6.607291</v>
      </c>
      <c r="E108" s="40">
        <v>6589.4523799999997</v>
      </c>
      <c r="F108" s="40">
        <v>2.0004119999999999</v>
      </c>
      <c r="G108" s="40">
        <v>62756.454999999994</v>
      </c>
      <c r="H108" s="40">
        <v>0.86472389999999999</v>
      </c>
      <c r="I108" s="40">
        <v>21290.348699999999</v>
      </c>
      <c r="J108" s="40">
        <v>68894.69219999999</v>
      </c>
      <c r="K108" s="40">
        <v>9009.3554399999994</v>
      </c>
      <c r="L108" s="40">
        <v>456.60527000000002</v>
      </c>
    </row>
    <row r="109" spans="1:12" s="13" customFormat="1" hidden="1" outlineLevel="4" x14ac:dyDescent="0.4">
      <c r="A109" s="26">
        <v>4</v>
      </c>
      <c r="B109" s="7" t="s">
        <v>103</v>
      </c>
      <c r="C109" s="40">
        <v>6.2881329999999999E-2</v>
      </c>
      <c r="D109" s="40">
        <v>6.7605570000000004E-2</v>
      </c>
      <c r="E109" s="40">
        <v>179.78402499999999</v>
      </c>
      <c r="F109" s="40">
        <v>6.9052269999999999E-2</v>
      </c>
      <c r="G109" s="40">
        <v>192.49122</v>
      </c>
      <c r="H109" s="40">
        <v>7.8657249999999998E-2</v>
      </c>
      <c r="I109" s="40">
        <v>126.3889614</v>
      </c>
      <c r="J109" s="40">
        <v>276.01542699999993</v>
      </c>
      <c r="K109" s="40">
        <v>102.4383046</v>
      </c>
      <c r="L109" s="40">
        <v>5.2365376999999995</v>
      </c>
    </row>
    <row r="110" spans="1:12" s="13" customFormat="1" hidden="1" outlineLevel="4" x14ac:dyDescent="0.4">
      <c r="A110" s="26">
        <v>4</v>
      </c>
      <c r="B110" s="7" t="s">
        <v>97</v>
      </c>
      <c r="C110" s="40">
        <v>0.1189234</v>
      </c>
      <c r="D110" s="40">
        <v>0.13740350000000001</v>
      </c>
      <c r="E110" s="40">
        <v>75.827727600000003</v>
      </c>
      <c r="F110" s="40">
        <v>0.1175011</v>
      </c>
      <c r="G110" s="40">
        <v>649.93113999999991</v>
      </c>
      <c r="H110" s="40">
        <v>0.12168229999999999</v>
      </c>
      <c r="I110" s="40">
        <v>269.72693599999997</v>
      </c>
      <c r="J110" s="40">
        <v>987.97788299999979</v>
      </c>
      <c r="K110" s="40">
        <v>188.99691810000002</v>
      </c>
      <c r="L110" s="40">
        <v>9.662356299999999</v>
      </c>
    </row>
    <row r="111" spans="1:12" s="13" customFormat="1" hidden="1" outlineLevel="4" x14ac:dyDescent="0.4">
      <c r="A111" s="26">
        <v>4</v>
      </c>
      <c r="B111" s="7" t="s">
        <v>98</v>
      </c>
      <c r="C111" s="40">
        <v>0.19712060000000001</v>
      </c>
      <c r="D111" s="40">
        <v>0.2006744</v>
      </c>
      <c r="E111" s="40">
        <v>213.32309600000002</v>
      </c>
      <c r="F111" s="40">
        <v>0.15275059999999999</v>
      </c>
      <c r="G111" s="40">
        <v>1062.6592900000001</v>
      </c>
      <c r="H111" s="40">
        <v>0.15169930000000001</v>
      </c>
      <c r="I111" s="40">
        <v>535.69671500000004</v>
      </c>
      <c r="J111" s="40">
        <v>1324.131991</v>
      </c>
      <c r="K111" s="40">
        <v>165.08923629999998</v>
      </c>
      <c r="L111" s="40">
        <v>14.432012999999998</v>
      </c>
    </row>
    <row r="112" spans="1:12" s="31" customFormat="1" outlineLevel="2" collapsed="1" x14ac:dyDescent="0.4">
      <c r="A112" s="30">
        <v>2</v>
      </c>
      <c r="B112" s="15" t="s">
        <v>104</v>
      </c>
      <c r="C112" s="38">
        <v>17.172132760000004</v>
      </c>
      <c r="D112" s="38">
        <v>18.117603220000003</v>
      </c>
      <c r="E112" s="38">
        <v>21574.843845299998</v>
      </c>
      <c r="F112" s="38">
        <v>10.297770529999999</v>
      </c>
      <c r="G112" s="38">
        <v>175639.41063199993</v>
      </c>
      <c r="H112" s="38">
        <v>9.587312729999999</v>
      </c>
      <c r="I112" s="38">
        <v>104840.6683504</v>
      </c>
      <c r="J112" s="38">
        <v>239141.99402299998</v>
      </c>
      <c r="K112" s="38">
        <v>37670.974165600004</v>
      </c>
      <c r="L112" s="38">
        <v>1561.4510147000005</v>
      </c>
    </row>
    <row r="113" spans="1:12" s="33" customFormat="1" hidden="1" outlineLevel="3" collapsed="1" x14ac:dyDescent="0.4">
      <c r="A113" s="32">
        <v>3</v>
      </c>
      <c r="B113" s="6" t="s">
        <v>105</v>
      </c>
      <c r="C113" s="39">
        <v>11.44540537</v>
      </c>
      <c r="D113" s="39">
        <v>12.945945160000001</v>
      </c>
      <c r="E113" s="39">
        <v>16076.3960147</v>
      </c>
      <c r="F113" s="39">
        <v>7.3574340000000005</v>
      </c>
      <c r="G113" s="39">
        <v>122116.97749</v>
      </c>
      <c r="H113" s="39">
        <v>6.6430359999999995</v>
      </c>
      <c r="I113" s="39">
        <v>62911.614457899996</v>
      </c>
      <c r="J113" s="39">
        <v>128047.532932</v>
      </c>
      <c r="K113" s="39">
        <v>12010.563309699999</v>
      </c>
      <c r="L113" s="39">
        <v>1045.3781423</v>
      </c>
    </row>
    <row r="114" spans="1:12" s="13" customFormat="1" hidden="1" outlineLevel="4" x14ac:dyDescent="0.4">
      <c r="A114" s="26">
        <v>4</v>
      </c>
      <c r="B114" s="7" t="s">
        <v>106</v>
      </c>
      <c r="C114" s="40">
        <v>1.5079499999999999</v>
      </c>
      <c r="D114" s="40">
        <v>1.354849</v>
      </c>
      <c r="E114" s="40">
        <v>2026.96155</v>
      </c>
      <c r="F114" s="40">
        <v>1.0411820000000001</v>
      </c>
      <c r="G114" s="40">
        <v>12912.660899999999</v>
      </c>
      <c r="H114" s="40">
        <v>1.0932539999999999</v>
      </c>
      <c r="I114" s="40">
        <v>3642.1048299999998</v>
      </c>
      <c r="J114" s="40">
        <v>10847.336619999998</v>
      </c>
      <c r="K114" s="40">
        <v>1093.6956259999999</v>
      </c>
      <c r="L114" s="40">
        <v>147.74880999999999</v>
      </c>
    </row>
    <row r="115" spans="1:12" s="13" customFormat="1" hidden="1" outlineLevel="4" x14ac:dyDescent="0.4">
      <c r="A115" s="26">
        <v>4</v>
      </c>
      <c r="B115" s="7" t="s">
        <v>107</v>
      </c>
      <c r="C115" s="40">
        <v>0.21789710000000001</v>
      </c>
      <c r="D115" s="40">
        <v>0.24517050000000001</v>
      </c>
      <c r="E115" s="40">
        <v>115.88366800000001</v>
      </c>
      <c r="F115" s="40">
        <v>0.18850549999999999</v>
      </c>
      <c r="G115" s="40">
        <v>1375.8202900000001</v>
      </c>
      <c r="H115" s="40">
        <v>0.2064252</v>
      </c>
      <c r="I115" s="40">
        <v>539.75122399999998</v>
      </c>
      <c r="J115" s="40">
        <v>1788.41228</v>
      </c>
      <c r="K115" s="40">
        <v>180.32186419999999</v>
      </c>
      <c r="L115" s="40">
        <v>17.629026</v>
      </c>
    </row>
    <row r="116" spans="1:12" s="13" customFormat="1" hidden="1" outlineLevel="4" x14ac:dyDescent="0.4">
      <c r="A116" s="26">
        <v>4</v>
      </c>
      <c r="B116" s="7" t="s">
        <v>108</v>
      </c>
      <c r="C116" s="40">
        <v>3.2594400000000001</v>
      </c>
      <c r="D116" s="40">
        <v>3.7877510000000001</v>
      </c>
      <c r="E116" s="40">
        <v>6177.2755499999994</v>
      </c>
      <c r="F116" s="40">
        <v>1.273398</v>
      </c>
      <c r="G116" s="40">
        <v>52321.127</v>
      </c>
      <c r="H116" s="40">
        <v>0.77650929999999996</v>
      </c>
      <c r="I116" s="40">
        <v>34040.672979999996</v>
      </c>
      <c r="J116" s="40">
        <v>52238.921300000002</v>
      </c>
      <c r="K116" s="40">
        <v>4404.7043899999999</v>
      </c>
      <c r="L116" s="40">
        <v>295.00198</v>
      </c>
    </row>
    <row r="117" spans="1:12" s="13" customFormat="1" hidden="1" outlineLevel="4" x14ac:dyDescent="0.4">
      <c r="A117" s="26">
        <v>4</v>
      </c>
      <c r="B117" s="7" t="s">
        <v>109</v>
      </c>
      <c r="C117" s="40">
        <v>1.2758179999999999</v>
      </c>
      <c r="D117" s="40">
        <v>1.604347</v>
      </c>
      <c r="E117" s="40">
        <v>3038.353736</v>
      </c>
      <c r="F117" s="40">
        <v>0.58549300000000004</v>
      </c>
      <c r="G117" s="40">
        <v>20775.281000000003</v>
      </c>
      <c r="H117" s="40">
        <v>0.44290370000000001</v>
      </c>
      <c r="I117" s="40">
        <v>9137.6911499999987</v>
      </c>
      <c r="J117" s="40">
        <v>19380.712800000001</v>
      </c>
      <c r="K117" s="40">
        <v>1843.9628869999999</v>
      </c>
      <c r="L117" s="40">
        <v>144.14781199999999</v>
      </c>
    </row>
    <row r="118" spans="1:12" s="13" customFormat="1" hidden="1" outlineLevel="4" x14ac:dyDescent="0.4">
      <c r="A118" s="26">
        <v>4</v>
      </c>
      <c r="B118" s="7" t="s">
        <v>110</v>
      </c>
      <c r="C118" s="40">
        <v>0.4509358</v>
      </c>
      <c r="D118" s="40">
        <v>0.4408917</v>
      </c>
      <c r="E118" s="40">
        <v>518.3057080000001</v>
      </c>
      <c r="F118" s="40">
        <v>0.32329910000000001</v>
      </c>
      <c r="G118" s="40">
        <v>3021.8980000000001</v>
      </c>
      <c r="H118" s="40">
        <v>0.34537319999999999</v>
      </c>
      <c r="I118" s="40">
        <v>1404.770575</v>
      </c>
      <c r="J118" s="40">
        <v>3990.2775199999996</v>
      </c>
      <c r="K118" s="40">
        <v>392.94901399999998</v>
      </c>
      <c r="L118" s="40">
        <v>37.721921000000002</v>
      </c>
    </row>
    <row r="119" spans="1:12" s="13" customFormat="1" hidden="1" outlineLevel="4" x14ac:dyDescent="0.4">
      <c r="A119" s="26">
        <v>4</v>
      </c>
      <c r="B119" s="7" t="s">
        <v>111</v>
      </c>
      <c r="C119" s="40">
        <v>0.4143328</v>
      </c>
      <c r="D119" s="40">
        <v>0.42427280000000001</v>
      </c>
      <c r="E119" s="40">
        <v>273.47128799999996</v>
      </c>
      <c r="F119" s="40">
        <v>0.43308609999999997</v>
      </c>
      <c r="G119" s="40">
        <v>1626.0479399999999</v>
      </c>
      <c r="H119" s="40">
        <v>0.45762839999999999</v>
      </c>
      <c r="I119" s="40">
        <v>1020.517886</v>
      </c>
      <c r="J119" s="40">
        <v>2276.9037199999998</v>
      </c>
      <c r="K119" s="40">
        <v>227.25154939999999</v>
      </c>
      <c r="L119" s="40">
        <v>40.083360999999996</v>
      </c>
    </row>
    <row r="120" spans="1:12" s="13" customFormat="1" hidden="1" outlineLevel="4" x14ac:dyDescent="0.4">
      <c r="A120" s="26">
        <v>4</v>
      </c>
      <c r="B120" s="7" t="s">
        <v>112</v>
      </c>
      <c r="C120" s="40">
        <v>0.1087982</v>
      </c>
      <c r="D120" s="40">
        <v>0.10763209999999999</v>
      </c>
      <c r="E120" s="40">
        <v>32.246253500000002</v>
      </c>
      <c r="F120" s="40">
        <v>0.11702220000000001</v>
      </c>
      <c r="G120" s="40">
        <v>231.70083</v>
      </c>
      <c r="H120" s="40">
        <v>0.14355580000000001</v>
      </c>
      <c r="I120" s="40">
        <v>117.7735423</v>
      </c>
      <c r="J120" s="40">
        <v>280.75965200000002</v>
      </c>
      <c r="K120" s="40">
        <v>33.855890500000001</v>
      </c>
      <c r="L120" s="40">
        <v>20.564512999999998</v>
      </c>
    </row>
    <row r="121" spans="1:12" s="13" customFormat="1" hidden="1" outlineLevel="4" x14ac:dyDescent="0.4">
      <c r="A121" s="26">
        <v>4</v>
      </c>
      <c r="B121" s="7" t="s">
        <v>113</v>
      </c>
      <c r="C121" s="40">
        <v>1.1751119999999999</v>
      </c>
      <c r="D121" s="40">
        <v>1.7742340000000001</v>
      </c>
      <c r="E121" s="40">
        <v>160.61756800000001</v>
      </c>
      <c r="F121" s="40">
        <v>1.623705</v>
      </c>
      <c r="G121" s="40">
        <v>735.69177999999988</v>
      </c>
      <c r="H121" s="40">
        <v>1.5086280000000001</v>
      </c>
      <c r="I121" s="40">
        <v>794.57398000000001</v>
      </c>
      <c r="J121" s="40">
        <v>1005.6428799999998</v>
      </c>
      <c r="K121" s="40">
        <v>112.474245</v>
      </c>
      <c r="L121" s="40">
        <v>58.296224999999993</v>
      </c>
    </row>
    <row r="122" spans="1:12" s="13" customFormat="1" hidden="1" outlineLevel="4" x14ac:dyDescent="0.4">
      <c r="A122" s="26">
        <v>4</v>
      </c>
      <c r="B122" s="7" t="s">
        <v>114</v>
      </c>
      <c r="C122" s="40">
        <v>0.65080289999999996</v>
      </c>
      <c r="D122" s="40">
        <v>0.91147860000000003</v>
      </c>
      <c r="E122" s="40">
        <v>937.16512799999987</v>
      </c>
      <c r="F122" s="40">
        <v>0.40465210000000001</v>
      </c>
      <c r="G122" s="40">
        <v>8719.4918999999991</v>
      </c>
      <c r="H122" s="40">
        <v>0.2688487</v>
      </c>
      <c r="I122" s="40">
        <v>3988.1256499999995</v>
      </c>
      <c r="J122" s="40">
        <v>9717.2950099999998</v>
      </c>
      <c r="K122" s="40">
        <v>1197.8128670000001</v>
      </c>
      <c r="L122" s="40">
        <v>70.152975999999995</v>
      </c>
    </row>
    <row r="123" spans="1:12" s="13" customFormat="1" hidden="1" outlineLevel="4" x14ac:dyDescent="0.4">
      <c r="A123" s="26">
        <v>4</v>
      </c>
      <c r="B123" s="7" t="s">
        <v>115</v>
      </c>
      <c r="C123" s="40">
        <v>9.4312270000000004E-2</v>
      </c>
      <c r="D123" s="40">
        <v>9.2476760000000005E-2</v>
      </c>
      <c r="E123" s="40">
        <v>26.804426199999998</v>
      </c>
      <c r="F123" s="40">
        <v>0.1001116</v>
      </c>
      <c r="G123" s="40">
        <v>202.85992000000002</v>
      </c>
      <c r="H123" s="40">
        <v>0.12483809999999999</v>
      </c>
      <c r="I123" s="40">
        <v>105.81115460000001</v>
      </c>
      <c r="J123" s="40">
        <v>231.12341999999998</v>
      </c>
      <c r="K123" s="40">
        <v>30.758035400000001</v>
      </c>
      <c r="L123" s="40">
        <v>7.6485442999999993</v>
      </c>
    </row>
    <row r="124" spans="1:12" s="13" customFormat="1" hidden="1" outlineLevel="4" x14ac:dyDescent="0.4">
      <c r="A124" s="26">
        <v>4</v>
      </c>
      <c r="B124" s="7" t="s">
        <v>116</v>
      </c>
      <c r="C124" s="40">
        <v>0.40530729999999998</v>
      </c>
      <c r="D124" s="40">
        <v>0.37661169999999999</v>
      </c>
      <c r="E124" s="40">
        <v>119.69279400000001</v>
      </c>
      <c r="F124" s="40">
        <v>0.44010830000000001</v>
      </c>
      <c r="G124" s="40">
        <v>579.90673000000004</v>
      </c>
      <c r="H124" s="40">
        <v>0.54362220000000006</v>
      </c>
      <c r="I124" s="40">
        <v>363.13051600000006</v>
      </c>
      <c r="J124" s="40">
        <v>1072.96973</v>
      </c>
      <c r="K124" s="40">
        <v>127.0832382</v>
      </c>
      <c r="L124" s="40">
        <v>28.773484000000003</v>
      </c>
    </row>
    <row r="125" spans="1:12" s="13" customFormat="1" hidden="1" outlineLevel="4" x14ac:dyDescent="0.4">
      <c r="A125" s="26">
        <v>4</v>
      </c>
      <c r="B125" s="7" t="s">
        <v>117</v>
      </c>
      <c r="C125" s="40">
        <v>1.8846989999999999</v>
      </c>
      <c r="D125" s="40">
        <v>1.82623</v>
      </c>
      <c r="E125" s="40">
        <v>2649.6183449999999</v>
      </c>
      <c r="F125" s="40">
        <v>0.82687109999999997</v>
      </c>
      <c r="G125" s="40">
        <v>19614.4912</v>
      </c>
      <c r="H125" s="40">
        <v>0.73144940000000003</v>
      </c>
      <c r="I125" s="40">
        <v>7756.6909699999997</v>
      </c>
      <c r="J125" s="40">
        <v>25217.178000000004</v>
      </c>
      <c r="K125" s="40">
        <v>2365.6937029999999</v>
      </c>
      <c r="L125" s="40">
        <v>177.60948999999999</v>
      </c>
    </row>
    <row r="126" spans="1:12" s="33" customFormat="1" hidden="1" outlineLevel="3" collapsed="1" x14ac:dyDescent="0.4">
      <c r="A126" s="32">
        <v>3</v>
      </c>
      <c r="B126" s="6" t="s">
        <v>118</v>
      </c>
      <c r="C126" s="39">
        <v>4.2234150600000007</v>
      </c>
      <c r="D126" s="39">
        <v>3.65191394</v>
      </c>
      <c r="E126" s="39">
        <v>4319.2341488999991</v>
      </c>
      <c r="F126" s="39">
        <v>1.64589673</v>
      </c>
      <c r="G126" s="39">
        <v>47605.325562999999</v>
      </c>
      <c r="H126" s="39">
        <v>1.3904674200000002</v>
      </c>
      <c r="I126" s="39">
        <v>38728.171092199998</v>
      </c>
      <c r="J126" s="39">
        <v>101637.34476599998</v>
      </c>
      <c r="K126" s="39">
        <v>24833.724277200003</v>
      </c>
      <c r="L126" s="39">
        <v>399.59815710000004</v>
      </c>
    </row>
    <row r="127" spans="1:12" s="13" customFormat="1" hidden="1" outlineLevel="4" x14ac:dyDescent="0.4">
      <c r="A127" s="26">
        <v>4</v>
      </c>
      <c r="B127" s="7" t="s">
        <v>119</v>
      </c>
      <c r="C127" s="40">
        <v>6.9233489999999995E-2</v>
      </c>
      <c r="D127" s="40">
        <v>6.7318409999999995E-2</v>
      </c>
      <c r="E127" s="40">
        <v>38.626536799999997</v>
      </c>
      <c r="F127" s="40">
        <v>7.724963E-2</v>
      </c>
      <c r="G127" s="40">
        <v>155.03044199999999</v>
      </c>
      <c r="H127" s="40">
        <v>9.1251819999999997E-2</v>
      </c>
      <c r="I127" s="40">
        <v>4213.9662420000004</v>
      </c>
      <c r="J127" s="40">
        <v>646.20859499999995</v>
      </c>
      <c r="K127" s="40">
        <v>49.4491558</v>
      </c>
      <c r="L127" s="40">
        <v>9.8065669</v>
      </c>
    </row>
    <row r="128" spans="1:12" s="13" customFormat="1" hidden="1" outlineLevel="4" x14ac:dyDescent="0.4">
      <c r="A128" s="26">
        <v>4</v>
      </c>
      <c r="B128" s="7" t="s">
        <v>120</v>
      </c>
      <c r="C128" s="40">
        <v>0.2067051</v>
      </c>
      <c r="D128" s="40">
        <v>0.17698649999999999</v>
      </c>
      <c r="E128" s="40">
        <v>225.35779399999998</v>
      </c>
      <c r="F128" s="40">
        <v>0.1201728</v>
      </c>
      <c r="G128" s="40">
        <v>1584.6671099999999</v>
      </c>
      <c r="H128" s="40">
        <v>0.13298270000000001</v>
      </c>
      <c r="I128" s="40">
        <v>1616.9293600000001</v>
      </c>
      <c r="J128" s="40">
        <v>3783.3875499999995</v>
      </c>
      <c r="K128" s="40">
        <v>311.21725359999999</v>
      </c>
      <c r="L128" s="40">
        <v>18.186987999999999</v>
      </c>
    </row>
    <row r="129" spans="1:12" s="13" customFormat="1" hidden="1" outlineLevel="4" x14ac:dyDescent="0.4">
      <c r="A129" s="26">
        <v>4</v>
      </c>
      <c r="B129" s="7" t="s">
        <v>121</v>
      </c>
      <c r="C129" s="40">
        <v>9.4331579999999998E-2</v>
      </c>
      <c r="D129" s="40">
        <v>8.9394680000000004E-2</v>
      </c>
      <c r="E129" s="40">
        <v>23.890733100000006</v>
      </c>
      <c r="F129" s="40">
        <v>0.1036197</v>
      </c>
      <c r="G129" s="40">
        <v>226.97646</v>
      </c>
      <c r="H129" s="40">
        <v>0.12586120000000001</v>
      </c>
      <c r="I129" s="40">
        <v>148.5758644</v>
      </c>
      <c r="J129" s="40">
        <v>275.34741100000002</v>
      </c>
      <c r="K129" s="40">
        <v>30.952965200000001</v>
      </c>
      <c r="L129" s="40">
        <v>6.9746050000000004</v>
      </c>
    </row>
    <row r="130" spans="1:12" s="13" customFormat="1" hidden="1" outlineLevel="4" x14ac:dyDescent="0.4">
      <c r="A130" s="26">
        <v>4</v>
      </c>
      <c r="B130" s="7" t="s">
        <v>122</v>
      </c>
      <c r="C130" s="40">
        <v>0.1102643</v>
      </c>
      <c r="D130" s="40">
        <v>0.1041115</v>
      </c>
      <c r="E130" s="40">
        <v>45.1605177</v>
      </c>
      <c r="F130" s="40">
        <v>0.1092171</v>
      </c>
      <c r="G130" s="40">
        <v>364.58405999999997</v>
      </c>
      <c r="H130" s="40">
        <v>0.12683420000000001</v>
      </c>
      <c r="I130" s="40">
        <v>206.20455799999999</v>
      </c>
      <c r="J130" s="40">
        <v>506.64202300000005</v>
      </c>
      <c r="K130" s="40">
        <v>60.613582700000002</v>
      </c>
      <c r="L130" s="40">
        <v>8.4915365999999999</v>
      </c>
    </row>
    <row r="131" spans="1:12" s="13" customFormat="1" hidden="1" outlineLevel="4" x14ac:dyDescent="0.4">
      <c r="A131" s="26">
        <v>4</v>
      </c>
      <c r="B131" s="7" t="s">
        <v>123</v>
      </c>
      <c r="C131" s="40">
        <v>9.0119050000000006E-2</v>
      </c>
      <c r="D131" s="40">
        <v>8.5653400000000005E-2</v>
      </c>
      <c r="E131" s="40">
        <v>29.8667205</v>
      </c>
      <c r="F131" s="40">
        <v>9.3631210000000006E-2</v>
      </c>
      <c r="G131" s="40">
        <v>240.80464000000001</v>
      </c>
      <c r="H131" s="40">
        <v>0.1125641</v>
      </c>
      <c r="I131" s="40">
        <v>260.10542129999999</v>
      </c>
      <c r="J131" s="40">
        <v>373.04963500000008</v>
      </c>
      <c r="K131" s="40">
        <v>36.898330900000005</v>
      </c>
      <c r="L131" s="40">
        <v>6.6141394</v>
      </c>
    </row>
    <row r="132" spans="1:12" s="13" customFormat="1" hidden="1" outlineLevel="4" x14ac:dyDescent="0.4">
      <c r="A132" s="26">
        <v>4</v>
      </c>
      <c r="B132" s="7" t="s">
        <v>124</v>
      </c>
      <c r="C132" s="40">
        <v>3.4303680000000001</v>
      </c>
      <c r="D132" s="40">
        <v>2.8958930000000001</v>
      </c>
      <c r="E132" s="40">
        <v>3578.7563839999998</v>
      </c>
      <c r="F132" s="40">
        <v>0.94456090000000004</v>
      </c>
      <c r="G132" s="40">
        <v>43720.775999999998</v>
      </c>
      <c r="H132" s="40">
        <v>0.56008440000000004</v>
      </c>
      <c r="I132" s="40">
        <v>31805.645479999996</v>
      </c>
      <c r="J132" s="40">
        <v>92476.614899999986</v>
      </c>
      <c r="K132" s="40">
        <v>24250.688948000003</v>
      </c>
      <c r="L132" s="40">
        <v>328.61324999999999</v>
      </c>
    </row>
    <row r="133" spans="1:12" s="13" customFormat="1" hidden="1" outlineLevel="4" x14ac:dyDescent="0.4">
      <c r="A133" s="26">
        <v>4</v>
      </c>
      <c r="B133" s="7" t="s">
        <v>125</v>
      </c>
      <c r="C133" s="40">
        <v>8.1290139999999997E-2</v>
      </c>
      <c r="D133" s="40">
        <v>7.4684050000000002E-2</v>
      </c>
      <c r="E133" s="40">
        <v>23.929160799999998</v>
      </c>
      <c r="F133" s="40">
        <v>9.374979E-2</v>
      </c>
      <c r="G133" s="40">
        <v>80.208051000000012</v>
      </c>
      <c r="H133" s="40">
        <v>0.1169602</v>
      </c>
      <c r="I133" s="40">
        <v>110.93306550000001</v>
      </c>
      <c r="J133" s="40">
        <v>132.80511200000001</v>
      </c>
      <c r="K133" s="40">
        <v>16.2395225</v>
      </c>
      <c r="L133" s="40">
        <v>6.4899699999999996</v>
      </c>
    </row>
    <row r="134" spans="1:12" s="13" customFormat="1" hidden="1" outlineLevel="4" x14ac:dyDescent="0.4">
      <c r="A134" s="26">
        <v>4</v>
      </c>
      <c r="B134" s="7" t="s">
        <v>126</v>
      </c>
      <c r="C134" s="40">
        <v>0.14110339999999999</v>
      </c>
      <c r="D134" s="40">
        <v>0.1578724</v>
      </c>
      <c r="E134" s="40">
        <v>353.64630199999999</v>
      </c>
      <c r="F134" s="40">
        <v>0.1036956</v>
      </c>
      <c r="G134" s="40">
        <v>1232.2788</v>
      </c>
      <c r="H134" s="40">
        <v>0.12392880000000001</v>
      </c>
      <c r="I134" s="40">
        <v>365.81110100000001</v>
      </c>
      <c r="J134" s="40">
        <v>3443.2895399999998</v>
      </c>
      <c r="K134" s="40">
        <v>77.6645185</v>
      </c>
      <c r="L134" s="40">
        <v>14.421101199999999</v>
      </c>
    </row>
    <row r="135" spans="1:12" s="33" customFormat="1" hidden="1" outlineLevel="3" collapsed="1" x14ac:dyDescent="0.4">
      <c r="A135" s="32">
        <v>3</v>
      </c>
      <c r="B135" s="6" t="s">
        <v>127</v>
      </c>
      <c r="C135" s="39">
        <v>1.50331233</v>
      </c>
      <c r="D135" s="39">
        <v>1.5197441200000001</v>
      </c>
      <c r="E135" s="39">
        <v>1179.2136816999998</v>
      </c>
      <c r="F135" s="39">
        <v>1.2944397999999999</v>
      </c>
      <c r="G135" s="39">
        <v>5917.1075789999995</v>
      </c>
      <c r="H135" s="39">
        <v>1.5538093099999999</v>
      </c>
      <c r="I135" s="39">
        <v>3200.8828002999999</v>
      </c>
      <c r="J135" s="39">
        <v>9457.1163249999991</v>
      </c>
      <c r="K135" s="39">
        <v>826.68657870000004</v>
      </c>
      <c r="L135" s="39">
        <v>116.47471529999999</v>
      </c>
    </row>
    <row r="136" spans="1:12" s="13" customFormat="1" hidden="1" outlineLevel="4" x14ac:dyDescent="0.4">
      <c r="A136" s="26">
        <v>4</v>
      </c>
      <c r="B136" s="7" t="s">
        <v>128</v>
      </c>
      <c r="C136" s="40">
        <v>6.4379809999999996E-2</v>
      </c>
      <c r="D136" s="40">
        <v>5.8663050000000001E-2</v>
      </c>
      <c r="E136" s="40">
        <v>18.518148500000002</v>
      </c>
      <c r="F136" s="40">
        <v>7.1562680000000004E-2</v>
      </c>
      <c r="G136" s="40">
        <v>245.86891300000002</v>
      </c>
      <c r="H136" s="40">
        <v>9.2705010000000004E-2</v>
      </c>
      <c r="I136" s="40">
        <v>36.095000300000002</v>
      </c>
      <c r="J136" s="40">
        <v>99.591675000000023</v>
      </c>
      <c r="K136" s="40">
        <v>14.542592900000001</v>
      </c>
      <c r="L136" s="40">
        <v>4.5673066000000002</v>
      </c>
    </row>
    <row r="137" spans="1:12" s="13" customFormat="1" hidden="1" outlineLevel="4" x14ac:dyDescent="0.4">
      <c r="A137" s="26">
        <v>4</v>
      </c>
      <c r="B137" s="7" t="s">
        <v>129</v>
      </c>
      <c r="C137" s="40">
        <v>9.883931E-2</v>
      </c>
      <c r="D137" s="40">
        <v>0.18494679999999999</v>
      </c>
      <c r="E137" s="40">
        <v>27.757856799999995</v>
      </c>
      <c r="F137" s="40">
        <v>0.1055634</v>
      </c>
      <c r="G137" s="40">
        <v>162.69126</v>
      </c>
      <c r="H137" s="40">
        <v>0.13570309999999999</v>
      </c>
      <c r="I137" s="40">
        <v>125.15485900000002</v>
      </c>
      <c r="J137" s="40">
        <v>258.85950700000001</v>
      </c>
      <c r="K137" s="40">
        <v>22.216447600000002</v>
      </c>
      <c r="L137" s="40">
        <v>11.76634</v>
      </c>
    </row>
    <row r="138" spans="1:12" s="13" customFormat="1" hidden="1" outlineLevel="4" x14ac:dyDescent="0.4">
      <c r="A138" s="26">
        <v>4</v>
      </c>
      <c r="B138" s="7" t="s">
        <v>130</v>
      </c>
      <c r="C138" s="40">
        <v>8.8994859999999995E-2</v>
      </c>
      <c r="D138" s="40">
        <v>8.1915890000000005E-2</v>
      </c>
      <c r="E138" s="40">
        <v>25.147567099999996</v>
      </c>
      <c r="F138" s="40">
        <v>9.5286259999999998E-2</v>
      </c>
      <c r="G138" s="40">
        <v>152.313987</v>
      </c>
      <c r="H138" s="40">
        <v>0.1172554</v>
      </c>
      <c r="I138" s="40">
        <v>76.58368089999999</v>
      </c>
      <c r="J138" s="40">
        <v>225.23119600000004</v>
      </c>
      <c r="K138" s="40">
        <v>25.020564</v>
      </c>
      <c r="L138" s="40">
        <v>6.2811503000000002</v>
      </c>
    </row>
    <row r="139" spans="1:12" s="13" customFormat="1" hidden="1" outlineLevel="4" x14ac:dyDescent="0.4">
      <c r="A139" s="26">
        <v>4</v>
      </c>
      <c r="B139" s="7" t="s">
        <v>131</v>
      </c>
      <c r="C139" s="40">
        <v>9.3330159999999995E-2</v>
      </c>
      <c r="D139" s="40">
        <v>7.4808959999999994E-2</v>
      </c>
      <c r="E139" s="40">
        <v>20.010226599999999</v>
      </c>
      <c r="F139" s="40">
        <v>8.2831580000000002E-2</v>
      </c>
      <c r="G139" s="40">
        <v>215.10993399999998</v>
      </c>
      <c r="H139" s="40">
        <v>0.1007499</v>
      </c>
      <c r="I139" s="40">
        <v>292.87457099999995</v>
      </c>
      <c r="J139" s="40">
        <v>527.74034699999993</v>
      </c>
      <c r="K139" s="40">
        <v>44.278856300000001</v>
      </c>
      <c r="L139" s="40">
        <v>6.3564635999999997</v>
      </c>
    </row>
    <row r="140" spans="1:12" s="13" customFormat="1" hidden="1" outlineLevel="4" x14ac:dyDescent="0.4">
      <c r="A140" s="26">
        <v>4</v>
      </c>
      <c r="B140" s="7" t="s">
        <v>132</v>
      </c>
      <c r="C140" s="40">
        <v>7.3994219999999999E-2</v>
      </c>
      <c r="D140" s="40">
        <v>6.7925830000000006E-2</v>
      </c>
      <c r="E140" s="40">
        <v>39.457040499999998</v>
      </c>
      <c r="F140" s="40">
        <v>8.2471779999999995E-2</v>
      </c>
      <c r="G140" s="40">
        <v>66.142819000000003</v>
      </c>
      <c r="H140" s="40">
        <v>0.108447</v>
      </c>
      <c r="I140" s="40">
        <v>46.884021299999993</v>
      </c>
      <c r="J140" s="40">
        <v>109.060686</v>
      </c>
      <c r="K140" s="40">
        <v>15.679801099999999</v>
      </c>
      <c r="L140" s="40">
        <v>5.3064857999999999</v>
      </c>
    </row>
    <row r="141" spans="1:12" s="13" customFormat="1" hidden="1" outlineLevel="4" x14ac:dyDescent="0.4">
      <c r="A141" s="26">
        <v>4</v>
      </c>
      <c r="B141" s="7" t="s">
        <v>133</v>
      </c>
      <c r="C141" s="40">
        <v>9.1126460000000006E-2</v>
      </c>
      <c r="D141" s="40">
        <v>8.4318370000000004E-2</v>
      </c>
      <c r="E141" s="40">
        <v>21.182358600000001</v>
      </c>
      <c r="F141" s="40">
        <v>0.1036695</v>
      </c>
      <c r="G141" s="40">
        <v>87.197478000000004</v>
      </c>
      <c r="H141" s="40">
        <v>0.1312691</v>
      </c>
      <c r="I141" s="40">
        <v>261.00253130000004</v>
      </c>
      <c r="J141" s="40">
        <v>144.71578500000001</v>
      </c>
      <c r="K141" s="40">
        <v>15.1577413</v>
      </c>
      <c r="L141" s="40">
        <v>6.76112</v>
      </c>
    </row>
    <row r="142" spans="1:12" s="13" customFormat="1" hidden="1" outlineLevel="4" x14ac:dyDescent="0.4">
      <c r="A142" s="26">
        <v>4</v>
      </c>
      <c r="B142" s="7" t="s">
        <v>134</v>
      </c>
      <c r="C142" s="40">
        <v>0.1061115</v>
      </c>
      <c r="D142" s="40">
        <v>0.19957900000000001</v>
      </c>
      <c r="E142" s="40">
        <v>42.404801399999997</v>
      </c>
      <c r="F142" s="40">
        <v>0.10846020000000001</v>
      </c>
      <c r="G142" s="40">
        <v>332.98325999999997</v>
      </c>
      <c r="H142" s="40">
        <v>0.1252096</v>
      </c>
      <c r="I142" s="40">
        <v>202.63711400000003</v>
      </c>
      <c r="J142" s="40">
        <v>513.216545</v>
      </c>
      <c r="K142" s="40">
        <v>60.895451199999997</v>
      </c>
      <c r="L142" s="40">
        <v>8.9895168999999999</v>
      </c>
    </row>
    <row r="143" spans="1:12" s="13" customFormat="1" hidden="1" outlineLevel="4" x14ac:dyDescent="0.4">
      <c r="A143" s="26">
        <v>4</v>
      </c>
      <c r="B143" s="7" t="s">
        <v>135</v>
      </c>
      <c r="C143" s="40">
        <v>0.16612099999999999</v>
      </c>
      <c r="D143" s="40">
        <v>0.15536620000000001</v>
      </c>
      <c r="E143" s="40">
        <v>78.305048999999983</v>
      </c>
      <c r="F143" s="40">
        <v>0.11384859999999999</v>
      </c>
      <c r="G143" s="40">
        <v>1035.98443</v>
      </c>
      <c r="H143" s="40">
        <v>0.121141</v>
      </c>
      <c r="I143" s="40">
        <v>615.39973699999996</v>
      </c>
      <c r="J143" s="40">
        <v>1575.4145799999997</v>
      </c>
      <c r="K143" s="40">
        <v>212.84223550000002</v>
      </c>
      <c r="L143" s="40">
        <v>13.2840674</v>
      </c>
    </row>
    <row r="144" spans="1:12" s="13" customFormat="1" hidden="1" outlineLevel="4" x14ac:dyDescent="0.4">
      <c r="A144" s="26">
        <v>4</v>
      </c>
      <c r="B144" s="7" t="s">
        <v>136</v>
      </c>
      <c r="C144" s="40">
        <v>9.3326610000000004E-2</v>
      </c>
      <c r="D144" s="40">
        <v>8.7573020000000001E-2</v>
      </c>
      <c r="E144" s="40">
        <v>21.2256401</v>
      </c>
      <c r="F144" s="40">
        <v>0.1050143</v>
      </c>
      <c r="G144" s="40">
        <v>103.198058</v>
      </c>
      <c r="H144" s="40">
        <v>0.1324052</v>
      </c>
      <c r="I144" s="40">
        <v>58.013376500000007</v>
      </c>
      <c r="J144" s="40">
        <v>167.00159099999999</v>
      </c>
      <c r="K144" s="40">
        <v>18.9906863</v>
      </c>
      <c r="L144" s="40">
        <v>6.7163671999999996</v>
      </c>
    </row>
    <row r="145" spans="1:12" s="13" customFormat="1" hidden="1" outlineLevel="4" x14ac:dyDescent="0.4">
      <c r="A145" s="26">
        <v>4</v>
      </c>
      <c r="B145" s="7" t="s">
        <v>137</v>
      </c>
      <c r="C145" s="40">
        <v>0.14327029999999999</v>
      </c>
      <c r="D145" s="40">
        <v>0.1195316</v>
      </c>
      <c r="E145" s="40">
        <v>53.186459099999986</v>
      </c>
      <c r="F145" s="40">
        <v>0.10629189999999999</v>
      </c>
      <c r="G145" s="40">
        <v>622.96237999999994</v>
      </c>
      <c r="H145" s="40">
        <v>0.1204937</v>
      </c>
      <c r="I145" s="40">
        <v>250.61880400000001</v>
      </c>
      <c r="J145" s="40">
        <v>698.88641299999995</v>
      </c>
      <c r="K145" s="40">
        <v>80.3198735</v>
      </c>
      <c r="L145" s="40">
        <v>8.5786815000000001</v>
      </c>
    </row>
    <row r="146" spans="1:12" s="13" customFormat="1" hidden="1" outlineLevel="4" x14ac:dyDescent="0.4">
      <c r="A146" s="26">
        <v>4</v>
      </c>
      <c r="B146" s="7" t="s">
        <v>138</v>
      </c>
      <c r="C146" s="40">
        <v>0.20412430000000001</v>
      </c>
      <c r="D146" s="40">
        <v>0.17014360000000001</v>
      </c>
      <c r="E146" s="40">
        <v>500.54278499999998</v>
      </c>
      <c r="F146" s="40">
        <v>0.17232030000000001</v>
      </c>
      <c r="G146" s="40">
        <v>496.73165999999998</v>
      </c>
      <c r="H146" s="40">
        <v>0.21013899999999999</v>
      </c>
      <c r="I146" s="40">
        <v>311.56866000000002</v>
      </c>
      <c r="J146" s="40">
        <v>2058.3559299999993</v>
      </c>
      <c r="K146" s="40">
        <v>72.728062999999992</v>
      </c>
      <c r="L146" s="40">
        <v>13.736748</v>
      </c>
    </row>
    <row r="147" spans="1:12" s="13" customFormat="1" hidden="1" outlineLevel="4" x14ac:dyDescent="0.4">
      <c r="A147" s="26">
        <v>4</v>
      </c>
      <c r="B147" s="7" t="s">
        <v>139</v>
      </c>
      <c r="C147" s="40">
        <v>0.27969379999999999</v>
      </c>
      <c r="D147" s="40">
        <v>0.23497180000000001</v>
      </c>
      <c r="E147" s="40">
        <v>331.47574900000001</v>
      </c>
      <c r="F147" s="40">
        <v>0.14711930000000001</v>
      </c>
      <c r="G147" s="40">
        <v>2395.9233999999997</v>
      </c>
      <c r="H147" s="40">
        <v>0.1582913</v>
      </c>
      <c r="I147" s="40">
        <v>924.05044499999997</v>
      </c>
      <c r="J147" s="40">
        <v>3079.0420699999991</v>
      </c>
      <c r="K147" s="40">
        <v>244.01426599999999</v>
      </c>
      <c r="L147" s="40">
        <v>24.130468</v>
      </c>
    </row>
    <row r="148" spans="1:12" s="31" customFormat="1" outlineLevel="2" x14ac:dyDescent="0.4">
      <c r="A148" s="30">
        <v>2</v>
      </c>
      <c r="B148" s="15" t="s">
        <v>140</v>
      </c>
      <c r="C148" s="38">
        <v>690.49865098000021</v>
      </c>
      <c r="D148" s="38">
        <v>1089.8130836299997</v>
      </c>
      <c r="E148" s="38">
        <v>432492.99991210009</v>
      </c>
      <c r="F148" s="38">
        <v>277.91792798000006</v>
      </c>
      <c r="G148" s="38">
        <v>4862468.8634829996</v>
      </c>
      <c r="H148" s="38">
        <v>38.068892760000011</v>
      </c>
      <c r="I148" s="38">
        <v>4555314.5732369004</v>
      </c>
      <c r="J148" s="38">
        <v>9753903.345852701</v>
      </c>
      <c r="K148" s="38">
        <v>666112.30638410011</v>
      </c>
      <c r="L148" s="38">
        <v>95646.033322800009</v>
      </c>
    </row>
    <row r="149" spans="1:12" s="33" customFormat="1" outlineLevel="3" collapsed="1" x14ac:dyDescent="0.4">
      <c r="A149" s="32">
        <v>3</v>
      </c>
      <c r="B149" s="6" t="s">
        <v>141</v>
      </c>
      <c r="C149" s="39">
        <v>13.575355999999999</v>
      </c>
      <c r="D149" s="39">
        <v>17.32207425</v>
      </c>
      <c r="E149" s="39">
        <v>41985.327757999992</v>
      </c>
      <c r="F149" s="39">
        <v>5.1201178000000001</v>
      </c>
      <c r="G149" s="39">
        <v>167471.01887</v>
      </c>
      <c r="H149" s="39">
        <v>2.7425337000000001</v>
      </c>
      <c r="I149" s="39">
        <v>106032.12271510001</v>
      </c>
      <c r="J149" s="39">
        <v>238950.40070200007</v>
      </c>
      <c r="K149" s="39">
        <v>28092.636727499998</v>
      </c>
      <c r="L149" s="39">
        <v>1802.5748212000001</v>
      </c>
    </row>
    <row r="150" spans="1:12" s="13" customFormat="1" hidden="1" outlineLevel="4" x14ac:dyDescent="0.4">
      <c r="A150" s="26">
        <v>4</v>
      </c>
      <c r="B150" s="7" t="s">
        <v>142</v>
      </c>
      <c r="C150" s="40">
        <v>0.34625109999999998</v>
      </c>
      <c r="D150" s="40">
        <v>0.35258289999999998</v>
      </c>
      <c r="E150" s="40">
        <v>776.552053</v>
      </c>
      <c r="F150" s="40">
        <v>0.15433140000000001</v>
      </c>
      <c r="G150" s="40">
        <v>7127.6487000000006</v>
      </c>
      <c r="H150" s="40">
        <v>0.13293170000000001</v>
      </c>
      <c r="I150" s="40">
        <v>1464.781426</v>
      </c>
      <c r="J150" s="40">
        <v>4750.3249199999991</v>
      </c>
      <c r="K150" s="40">
        <v>397.25238199999995</v>
      </c>
      <c r="L150" s="40">
        <v>39.910733</v>
      </c>
    </row>
    <row r="151" spans="1:12" s="13" customFormat="1" hidden="1" outlineLevel="4" x14ac:dyDescent="0.4">
      <c r="A151" s="26">
        <v>4</v>
      </c>
      <c r="B151" s="7" t="s">
        <v>217</v>
      </c>
      <c r="C151" s="40">
        <v>8.5297499999999998E-2</v>
      </c>
      <c r="D151" s="40">
        <v>7.8330949999999996E-2</v>
      </c>
      <c r="E151" s="40">
        <v>38.273448000000002</v>
      </c>
      <c r="F151" s="40">
        <v>0.1008009</v>
      </c>
      <c r="G151" s="40">
        <v>56.791430000000005</v>
      </c>
      <c r="H151" s="40">
        <v>0.1234073</v>
      </c>
      <c r="I151" s="40">
        <v>31.070410599999999</v>
      </c>
      <c r="J151" s="40">
        <v>90.510435999999999</v>
      </c>
      <c r="K151" s="40">
        <v>11.325725800000001</v>
      </c>
      <c r="L151" s="40">
        <v>5.7205962000000001</v>
      </c>
    </row>
    <row r="152" spans="1:12" s="13" customFormat="1" hidden="1" outlineLevel="4" x14ac:dyDescent="0.4">
      <c r="A152" s="26">
        <v>4</v>
      </c>
      <c r="B152" s="7" t="s">
        <v>143</v>
      </c>
      <c r="C152" s="40">
        <v>0.39858060000000001</v>
      </c>
      <c r="D152" s="40">
        <v>0.44775340000000002</v>
      </c>
      <c r="E152" s="40">
        <v>665.720056</v>
      </c>
      <c r="F152" s="40">
        <v>0.2086248</v>
      </c>
      <c r="G152" s="40">
        <v>3434.2103999999999</v>
      </c>
      <c r="H152" s="40">
        <v>0.1518282</v>
      </c>
      <c r="I152" s="40">
        <v>1615.3842060000002</v>
      </c>
      <c r="J152" s="40">
        <v>6924.5002599999989</v>
      </c>
      <c r="K152" s="40">
        <v>857.21402399999999</v>
      </c>
      <c r="L152" s="40">
        <v>41.748800000000003</v>
      </c>
    </row>
    <row r="153" spans="1:12" s="13" customFormat="1" hidden="1" outlineLevel="4" x14ac:dyDescent="0.4">
      <c r="A153" s="26">
        <v>4</v>
      </c>
      <c r="B153" s="7" t="s">
        <v>144</v>
      </c>
      <c r="C153" s="40">
        <v>0.17957680000000001</v>
      </c>
      <c r="D153" s="40">
        <v>0.1672932</v>
      </c>
      <c r="E153" s="40">
        <v>290.71060799999998</v>
      </c>
      <c r="F153" s="40">
        <v>0.1172768</v>
      </c>
      <c r="G153" s="40">
        <v>3482.7265000000002</v>
      </c>
      <c r="H153" s="40">
        <v>0.1231588</v>
      </c>
      <c r="I153" s="40">
        <v>558.58543199999997</v>
      </c>
      <c r="J153" s="40">
        <v>2573.4655600000006</v>
      </c>
      <c r="K153" s="40">
        <v>432.6158044</v>
      </c>
      <c r="L153" s="40">
        <v>13.7237542</v>
      </c>
    </row>
    <row r="154" spans="1:12" s="13" customFormat="1" hidden="1" outlineLevel="4" x14ac:dyDescent="0.4">
      <c r="A154" s="26">
        <v>4</v>
      </c>
      <c r="B154" s="7" t="s">
        <v>145</v>
      </c>
      <c r="C154" s="40">
        <v>1.5754330000000001</v>
      </c>
      <c r="D154" s="40">
        <v>2.8068110000000002</v>
      </c>
      <c r="E154" s="40">
        <v>7596.8182400000005</v>
      </c>
      <c r="F154" s="40">
        <v>0.65612210000000004</v>
      </c>
      <c r="G154" s="40">
        <v>18738.282500000001</v>
      </c>
      <c r="H154" s="40">
        <v>0.35214519999999999</v>
      </c>
      <c r="I154" s="40">
        <v>10029.125229999998</v>
      </c>
      <c r="J154" s="40">
        <v>35420.996700000011</v>
      </c>
      <c r="K154" s="40">
        <v>3895.9336699999999</v>
      </c>
      <c r="L154" s="40">
        <v>391.18690000000004</v>
      </c>
    </row>
    <row r="155" spans="1:12" s="13" customFormat="1" hidden="1" outlineLevel="4" x14ac:dyDescent="0.4">
      <c r="A155" s="26">
        <v>4</v>
      </c>
      <c r="B155" s="7" t="s">
        <v>146</v>
      </c>
      <c r="C155" s="40">
        <v>0.1411732</v>
      </c>
      <c r="D155" s="40">
        <v>0.10881159999999999</v>
      </c>
      <c r="E155" s="40">
        <v>89.486282000000003</v>
      </c>
      <c r="F155" s="40">
        <v>0.1083884</v>
      </c>
      <c r="G155" s="40">
        <v>305.00263999999999</v>
      </c>
      <c r="H155" s="40">
        <v>0.13037899999999999</v>
      </c>
      <c r="I155" s="40">
        <v>155.46444650000001</v>
      </c>
      <c r="J155" s="40">
        <v>395.95594599999998</v>
      </c>
      <c r="K155" s="40">
        <v>44.899341100000001</v>
      </c>
      <c r="L155" s="40">
        <v>8.3642517999999999</v>
      </c>
    </row>
    <row r="156" spans="1:12" s="13" customFormat="1" hidden="1" outlineLevel="4" x14ac:dyDescent="0.4">
      <c r="A156" s="26">
        <v>4</v>
      </c>
      <c r="B156" s="7" t="s">
        <v>147</v>
      </c>
      <c r="C156" s="40">
        <v>0.46065460000000003</v>
      </c>
      <c r="D156" s="40">
        <v>0.80739989999999995</v>
      </c>
      <c r="E156" s="40">
        <v>651.767337</v>
      </c>
      <c r="F156" s="40">
        <v>0.34590009999999999</v>
      </c>
      <c r="G156" s="40">
        <v>7536.7432000000008</v>
      </c>
      <c r="H156" s="40">
        <v>0.15157660000000001</v>
      </c>
      <c r="I156" s="40">
        <v>5515.9007199999996</v>
      </c>
      <c r="J156" s="40">
        <v>6881.4729400000006</v>
      </c>
      <c r="K156" s="40">
        <v>2391.3573900000001</v>
      </c>
      <c r="L156" s="40">
        <v>68.179214000000002</v>
      </c>
    </row>
    <row r="157" spans="1:12" s="13" customFormat="1" hidden="1" outlineLevel="4" x14ac:dyDescent="0.4">
      <c r="A157" s="26">
        <v>4</v>
      </c>
      <c r="B157" s="7" t="s">
        <v>148</v>
      </c>
      <c r="C157" s="40">
        <v>0.65884069999999995</v>
      </c>
      <c r="D157" s="40">
        <v>0.68203469999999999</v>
      </c>
      <c r="E157" s="40">
        <v>1141.0208360000001</v>
      </c>
      <c r="F157" s="40">
        <v>0.2344473</v>
      </c>
      <c r="G157" s="40">
        <v>7272.2704999999996</v>
      </c>
      <c r="H157" s="40">
        <v>0.1643271</v>
      </c>
      <c r="I157" s="40">
        <v>6463.9760400000005</v>
      </c>
      <c r="J157" s="40">
        <v>15525.51713</v>
      </c>
      <c r="K157" s="40">
        <v>1073.710335</v>
      </c>
      <c r="L157" s="40">
        <v>100.489408</v>
      </c>
    </row>
    <row r="158" spans="1:12" s="13" customFormat="1" hidden="1" outlineLevel="4" x14ac:dyDescent="0.4">
      <c r="A158" s="26">
        <v>4</v>
      </c>
      <c r="B158" s="7" t="s">
        <v>149</v>
      </c>
      <c r="C158" s="40">
        <v>4.6784970000000001</v>
      </c>
      <c r="D158" s="40">
        <v>4.9989650000000001</v>
      </c>
      <c r="E158" s="40">
        <v>23703.679159999996</v>
      </c>
      <c r="F158" s="40">
        <v>1.136536</v>
      </c>
      <c r="G158" s="40">
        <v>69320.983999999997</v>
      </c>
      <c r="H158" s="40">
        <v>0.36083100000000001</v>
      </c>
      <c r="I158" s="40">
        <v>47444.772699999994</v>
      </c>
      <c r="J158" s="40">
        <v>98630.655200000008</v>
      </c>
      <c r="K158" s="40">
        <v>8333.392609999999</v>
      </c>
      <c r="L158" s="40">
        <v>662.12933999999996</v>
      </c>
    </row>
    <row r="159" spans="1:12" s="13" customFormat="1" hidden="1" outlineLevel="4" x14ac:dyDescent="0.4">
      <c r="A159" s="26">
        <v>4</v>
      </c>
      <c r="B159" s="7" t="s">
        <v>150</v>
      </c>
      <c r="C159" s="40">
        <v>0.23385990000000001</v>
      </c>
      <c r="D159" s="40">
        <v>0.24930659999999999</v>
      </c>
      <c r="E159" s="40">
        <v>304.01365900000002</v>
      </c>
      <c r="F159" s="40">
        <v>0.150561</v>
      </c>
      <c r="G159" s="40">
        <v>1586.3237299999998</v>
      </c>
      <c r="H159" s="40">
        <v>0.1561604</v>
      </c>
      <c r="I159" s="40">
        <v>578.529267</v>
      </c>
      <c r="J159" s="40">
        <v>2127.0966100000001</v>
      </c>
      <c r="K159" s="40">
        <v>187.73618320000003</v>
      </c>
      <c r="L159" s="40">
        <v>26.319068000000001</v>
      </c>
    </row>
    <row r="160" spans="1:12" s="13" customFormat="1" hidden="1" outlineLevel="4" x14ac:dyDescent="0.4">
      <c r="A160" s="26">
        <v>4</v>
      </c>
      <c r="B160" s="7" t="s">
        <v>151</v>
      </c>
      <c r="C160" s="40">
        <v>3.1351270000000002</v>
      </c>
      <c r="D160" s="40">
        <v>4.1658710000000001</v>
      </c>
      <c r="E160" s="40">
        <v>2555.2055099999998</v>
      </c>
      <c r="F160" s="40">
        <v>0.87189079999999997</v>
      </c>
      <c r="G160" s="40">
        <v>22070.329000000002</v>
      </c>
      <c r="H160" s="40">
        <v>0.51955209999999996</v>
      </c>
      <c r="I160" s="40">
        <v>7463.5372399999997</v>
      </c>
      <c r="J160" s="40">
        <v>29888.0131</v>
      </c>
      <c r="K160" s="40">
        <v>2357.9499420000002</v>
      </c>
      <c r="L160" s="40">
        <v>169.01604700000001</v>
      </c>
    </row>
    <row r="161" spans="1:12" s="13" customFormat="1" hidden="1" outlineLevel="4" x14ac:dyDescent="0.4">
      <c r="A161" s="26">
        <v>4</v>
      </c>
      <c r="B161" s="7" t="s">
        <v>152</v>
      </c>
      <c r="C161" s="40">
        <v>1.48543</v>
      </c>
      <c r="D161" s="40">
        <v>2.071669</v>
      </c>
      <c r="E161" s="40">
        <v>3969.3156129999998</v>
      </c>
      <c r="F161" s="40">
        <v>0.73069139999999999</v>
      </c>
      <c r="G161" s="40">
        <v>24889.834000000003</v>
      </c>
      <c r="H161" s="40">
        <v>0.23047780000000001</v>
      </c>
      <c r="I161" s="40">
        <v>23522.445920000002</v>
      </c>
      <c r="J161" s="40">
        <v>33077.830999999998</v>
      </c>
      <c r="K161" s="40">
        <v>6098.36427</v>
      </c>
      <c r="L161" s="40">
        <v>247.98496</v>
      </c>
    </row>
    <row r="162" spans="1:12" s="13" customFormat="1" hidden="1" outlineLevel="4" x14ac:dyDescent="0.4">
      <c r="A162" s="26">
        <v>4</v>
      </c>
      <c r="B162" s="7" t="s">
        <v>153</v>
      </c>
      <c r="C162" s="40">
        <v>0.19663459999999999</v>
      </c>
      <c r="D162" s="40">
        <v>0.385245</v>
      </c>
      <c r="E162" s="40">
        <v>202.76495599999998</v>
      </c>
      <c r="F162" s="40">
        <v>0.30454680000000001</v>
      </c>
      <c r="G162" s="40">
        <v>1649.8722700000001</v>
      </c>
      <c r="H162" s="40">
        <v>0.14575850000000001</v>
      </c>
      <c r="I162" s="40">
        <v>1188.549677</v>
      </c>
      <c r="J162" s="40">
        <v>2664.0608999999995</v>
      </c>
      <c r="K162" s="40">
        <v>2010.8850499999999</v>
      </c>
      <c r="L162" s="40">
        <v>27.801749000000001</v>
      </c>
    </row>
    <row r="163" spans="1:12" s="33" customFormat="1" outlineLevel="3" x14ac:dyDescent="0.4">
      <c r="A163" s="32">
        <v>3</v>
      </c>
      <c r="B163" s="6" t="s">
        <v>154</v>
      </c>
      <c r="C163" s="39">
        <v>676.92329498000015</v>
      </c>
      <c r="D163" s="39">
        <v>1072.4910093799997</v>
      </c>
      <c r="E163" s="39">
        <v>390507.67215410003</v>
      </c>
      <c r="F163" s="39">
        <v>272.79781017999994</v>
      </c>
      <c r="G163" s="39">
        <v>4694997.8446129998</v>
      </c>
      <c r="H163" s="39">
        <v>35.326359060000009</v>
      </c>
      <c r="I163" s="39">
        <v>4449282.4505217997</v>
      </c>
      <c r="J163" s="39">
        <v>9514952.9451506976</v>
      </c>
      <c r="K163" s="39">
        <v>638019.66965659999</v>
      </c>
      <c r="L163" s="39">
        <v>93843.458501600006</v>
      </c>
    </row>
    <row r="164" spans="1:12" s="33" customFormat="1" outlineLevel="4" collapsed="1" x14ac:dyDescent="0.4">
      <c r="A164" s="32">
        <v>3</v>
      </c>
      <c r="B164" s="6" t="s">
        <v>219</v>
      </c>
      <c r="C164" s="39">
        <v>143.02648188000001</v>
      </c>
      <c r="D164" s="39">
        <v>525.08766939999998</v>
      </c>
      <c r="E164" s="39">
        <v>225739.3003989</v>
      </c>
      <c r="F164" s="39">
        <v>52.56624682999999</v>
      </c>
      <c r="G164" s="39">
        <v>2821974.1843600003</v>
      </c>
      <c r="H164" s="39">
        <v>13.8947199</v>
      </c>
      <c r="I164" s="39">
        <v>3092656.6163796</v>
      </c>
      <c r="J164" s="39">
        <v>4404721.3923729993</v>
      </c>
      <c r="K164" s="39">
        <v>400287.3574411</v>
      </c>
      <c r="L164" s="39">
        <v>60188.143793800002</v>
      </c>
    </row>
    <row r="165" spans="1:12" s="13" customFormat="1" hidden="1" outlineLevel="5" x14ac:dyDescent="0.4">
      <c r="A165" s="26">
        <v>4</v>
      </c>
      <c r="B165" s="7" t="s">
        <v>155</v>
      </c>
      <c r="C165" s="40">
        <v>49.515250000000002</v>
      </c>
      <c r="D165" s="40">
        <v>205.31059999999999</v>
      </c>
      <c r="E165" s="40">
        <v>76362.440850000014</v>
      </c>
      <c r="F165" s="40">
        <v>28.924060000000001</v>
      </c>
      <c r="G165" s="40">
        <v>837542.57000000007</v>
      </c>
      <c r="H165" s="40">
        <v>6.1477000000000004</v>
      </c>
      <c r="I165" s="40">
        <v>369259.41399999999</v>
      </c>
      <c r="J165" s="40">
        <v>1271664.4980000001</v>
      </c>
      <c r="K165" s="40">
        <v>173768.91640000002</v>
      </c>
      <c r="L165" s="40">
        <v>10807.0057</v>
      </c>
    </row>
    <row r="166" spans="1:12" s="13" customFormat="1" hidden="1" outlineLevel="5" x14ac:dyDescent="0.4">
      <c r="A166" s="26">
        <v>4</v>
      </c>
      <c r="B166" s="7" t="s">
        <v>156</v>
      </c>
      <c r="C166" s="40">
        <v>25.06531</v>
      </c>
      <c r="D166" s="40">
        <v>97.093779999999995</v>
      </c>
      <c r="E166" s="40">
        <v>14324.902239999999</v>
      </c>
      <c r="F166" s="40">
        <v>4.2311490000000003</v>
      </c>
      <c r="G166" s="40">
        <v>546059.45000000007</v>
      </c>
      <c r="H166" s="40">
        <v>1.228569</v>
      </c>
      <c r="I166" s="40">
        <v>368600.17900000006</v>
      </c>
      <c r="J166" s="40">
        <v>601634.1889999999</v>
      </c>
      <c r="K166" s="40">
        <v>29195.49151</v>
      </c>
      <c r="L166" s="40">
        <v>7482.1415999999999</v>
      </c>
    </row>
    <row r="167" spans="1:12" s="13" customFormat="1" hidden="1" outlineLevel="5" x14ac:dyDescent="0.4">
      <c r="A167" s="26">
        <v>4</v>
      </c>
      <c r="B167" s="7" t="s">
        <v>157</v>
      </c>
      <c r="C167" s="40">
        <v>0.15999469999999999</v>
      </c>
      <c r="D167" s="40">
        <v>3.178604</v>
      </c>
      <c r="E167" s="40">
        <v>168.89587</v>
      </c>
      <c r="F167" s="40">
        <v>0.16980200000000001</v>
      </c>
      <c r="G167" s="40">
        <v>893.58723000000009</v>
      </c>
      <c r="H167" s="40">
        <v>0.14943780000000001</v>
      </c>
      <c r="I167" s="40">
        <v>564.56275499999992</v>
      </c>
      <c r="J167" s="40">
        <v>1418.5309130000001</v>
      </c>
      <c r="K167" s="40">
        <v>750.84431600000005</v>
      </c>
      <c r="L167" s="40">
        <v>15.369261000000002</v>
      </c>
    </row>
    <row r="168" spans="1:12" s="13" customFormat="1" hidden="1" outlineLevel="5" x14ac:dyDescent="0.4">
      <c r="A168" s="26">
        <v>4</v>
      </c>
      <c r="B168" s="7" t="s">
        <v>158</v>
      </c>
      <c r="C168" s="40">
        <v>27.555589999999999</v>
      </c>
      <c r="D168" s="40">
        <v>67.835769999999997</v>
      </c>
      <c r="E168" s="40">
        <v>71026.884819999992</v>
      </c>
      <c r="F168" s="40">
        <v>8.232882</v>
      </c>
      <c r="G168" s="40">
        <v>604515.46</v>
      </c>
      <c r="H168" s="40">
        <v>2.4114010000000001</v>
      </c>
      <c r="I168" s="40">
        <v>758412.15700000001</v>
      </c>
      <c r="J168" s="40">
        <v>1081008.9489999998</v>
      </c>
      <c r="K168" s="40">
        <v>84205.818400000004</v>
      </c>
      <c r="L168" s="40">
        <v>14694.114600000001</v>
      </c>
    </row>
    <row r="169" spans="1:12" s="13" customFormat="1" hidden="1" outlineLevel="5" x14ac:dyDescent="0.4">
      <c r="A169" s="26">
        <v>4</v>
      </c>
      <c r="B169" s="7" t="s">
        <v>159</v>
      </c>
      <c r="C169" s="40">
        <v>0.30023899999999998</v>
      </c>
      <c r="D169" s="40">
        <v>0.18693609999999999</v>
      </c>
      <c r="E169" s="40">
        <v>39.324266900000005</v>
      </c>
      <c r="F169" s="40">
        <v>0.15264620000000001</v>
      </c>
      <c r="G169" s="40">
        <v>641.74732000000006</v>
      </c>
      <c r="H169" s="40">
        <v>0.1173622</v>
      </c>
      <c r="I169" s="40">
        <v>404.57761199999999</v>
      </c>
      <c r="J169" s="40">
        <v>1561.4911400000001</v>
      </c>
      <c r="K169" s="40">
        <v>60.729331999999999</v>
      </c>
      <c r="L169" s="40">
        <v>12.469589599999999</v>
      </c>
    </row>
    <row r="170" spans="1:12" s="13" customFormat="1" hidden="1" outlineLevel="5" x14ac:dyDescent="0.4">
      <c r="A170" s="26">
        <v>4</v>
      </c>
      <c r="B170" s="7" t="s">
        <v>160</v>
      </c>
      <c r="C170" s="40">
        <v>9.0068179999999998E-2</v>
      </c>
      <c r="D170" s="40">
        <v>0.12277929999999999</v>
      </c>
      <c r="E170" s="40">
        <v>58.781431999999995</v>
      </c>
      <c r="F170" s="40">
        <v>9.0017630000000001E-2</v>
      </c>
      <c r="G170" s="40">
        <v>477.84980999999999</v>
      </c>
      <c r="H170" s="40">
        <v>0.10322290000000001</v>
      </c>
      <c r="I170" s="40">
        <v>236.75601259999999</v>
      </c>
      <c r="J170" s="40">
        <v>458.67831999999999</v>
      </c>
      <c r="K170" s="40">
        <v>67.479483099999996</v>
      </c>
      <c r="L170" s="40">
        <v>10.8820432</v>
      </c>
    </row>
    <row r="171" spans="1:12" s="13" customFormat="1" hidden="1" outlineLevel="5" x14ac:dyDescent="0.4">
      <c r="A171" s="26">
        <v>4</v>
      </c>
      <c r="B171" s="7" t="s">
        <v>161</v>
      </c>
      <c r="C171" s="40">
        <v>40.340029999999999</v>
      </c>
      <c r="D171" s="40">
        <v>151.35919999999999</v>
      </c>
      <c r="E171" s="40">
        <v>63758.070920000006</v>
      </c>
      <c r="F171" s="40">
        <v>10.765689999999999</v>
      </c>
      <c r="G171" s="40">
        <v>831843.52</v>
      </c>
      <c r="H171" s="40">
        <v>3.7370269999999999</v>
      </c>
      <c r="I171" s="40">
        <v>1595178.97</v>
      </c>
      <c r="J171" s="40">
        <v>1446975.0559999999</v>
      </c>
      <c r="K171" s="40">
        <v>112238.07799999999</v>
      </c>
      <c r="L171" s="40">
        <v>27166.161</v>
      </c>
    </row>
    <row r="172" spans="1:12" s="33" customFormat="1" outlineLevel="4" collapsed="1" x14ac:dyDescent="0.4">
      <c r="A172" s="32">
        <v>3</v>
      </c>
      <c r="B172" s="6" t="s">
        <v>220</v>
      </c>
      <c r="C172" s="39">
        <v>17.524185319999997</v>
      </c>
      <c r="D172" s="39">
        <v>24.835483679999999</v>
      </c>
      <c r="E172" s="39">
        <v>20818.171564299999</v>
      </c>
      <c r="F172" s="39">
        <v>11.175837349999998</v>
      </c>
      <c r="G172" s="39">
        <v>180854.94400299998</v>
      </c>
      <c r="H172" s="39">
        <v>3.9424839600000001</v>
      </c>
      <c r="I172" s="39">
        <v>69357.090648400001</v>
      </c>
      <c r="J172" s="39">
        <v>222375.80310370005</v>
      </c>
      <c r="K172" s="39">
        <v>27721.049586500001</v>
      </c>
      <c r="L172" s="39">
        <v>1457.7922478</v>
      </c>
    </row>
    <row r="173" spans="1:12" s="13" customFormat="1" hidden="1" outlineLevel="5" x14ac:dyDescent="0.4">
      <c r="A173" s="26">
        <v>4</v>
      </c>
      <c r="B173" s="7" t="s">
        <v>162</v>
      </c>
      <c r="C173" s="40">
        <v>8.1002920000000006E-2</v>
      </c>
      <c r="D173" s="40">
        <v>8.1579509999999994E-2</v>
      </c>
      <c r="E173" s="40">
        <v>32.240927800000001</v>
      </c>
      <c r="F173" s="40">
        <v>0.10301200000000001</v>
      </c>
      <c r="G173" s="40">
        <v>89.597190000000012</v>
      </c>
      <c r="H173" s="40">
        <v>0.12117609999999999</v>
      </c>
      <c r="I173" s="40">
        <v>41.040756600000002</v>
      </c>
      <c r="J173" s="40">
        <v>124.53004600000001</v>
      </c>
      <c r="K173" s="40">
        <v>21.1963005</v>
      </c>
      <c r="L173" s="40">
        <v>5.8651482999999995</v>
      </c>
    </row>
    <row r="174" spans="1:12" s="13" customFormat="1" hidden="1" outlineLevel="5" x14ac:dyDescent="0.4">
      <c r="A174" s="26">
        <v>4</v>
      </c>
      <c r="B174" s="7" t="s">
        <v>163</v>
      </c>
      <c r="C174" s="40">
        <v>0.30458990000000002</v>
      </c>
      <c r="D174" s="40">
        <v>0.28383150000000001</v>
      </c>
      <c r="E174" s="40">
        <v>191.45127199999999</v>
      </c>
      <c r="F174" s="40">
        <v>0.14442079999999999</v>
      </c>
      <c r="G174" s="40">
        <v>1913.1881000000001</v>
      </c>
      <c r="H174" s="40">
        <v>0.1502542</v>
      </c>
      <c r="I174" s="40">
        <v>2261.2463759999996</v>
      </c>
      <c r="J174" s="40">
        <v>4346.240859999999</v>
      </c>
      <c r="K174" s="40">
        <v>152.28101240000001</v>
      </c>
      <c r="L174" s="40">
        <v>29.709142</v>
      </c>
    </row>
    <row r="175" spans="1:12" s="13" customFormat="1" hidden="1" outlineLevel="5" x14ac:dyDescent="0.4">
      <c r="A175" s="26">
        <v>4</v>
      </c>
      <c r="B175" s="7" t="s">
        <v>164</v>
      </c>
      <c r="C175" s="40">
        <v>6.4611260000000004E-2</v>
      </c>
      <c r="D175" s="40">
        <v>6.0335350000000003E-2</v>
      </c>
      <c r="E175" s="40">
        <v>13.129709900000002</v>
      </c>
      <c r="F175" s="40">
        <v>7.6010069999999999E-2</v>
      </c>
      <c r="G175" s="40">
        <v>49.439284000000001</v>
      </c>
      <c r="H175" s="40">
        <v>9.7372059999999996E-2</v>
      </c>
      <c r="I175" s="40">
        <v>29.225351099999997</v>
      </c>
      <c r="J175" s="40">
        <v>74.6304607</v>
      </c>
      <c r="K175" s="40">
        <v>10.862544700000001</v>
      </c>
      <c r="L175" s="40">
        <v>4.4621446000000002</v>
      </c>
    </row>
    <row r="176" spans="1:12" s="13" customFormat="1" hidden="1" outlineLevel="5" x14ac:dyDescent="0.4">
      <c r="A176" s="26">
        <v>4</v>
      </c>
      <c r="B176" s="7" t="s">
        <v>165</v>
      </c>
      <c r="C176" s="40">
        <v>13.42306</v>
      </c>
      <c r="D176" s="40">
        <v>20.475259999999999</v>
      </c>
      <c r="E176" s="40">
        <v>14659.183140000001</v>
      </c>
      <c r="F176" s="40">
        <v>9.059965</v>
      </c>
      <c r="G176" s="40">
        <v>143064.22899999999</v>
      </c>
      <c r="H176" s="40">
        <v>2.05098</v>
      </c>
      <c r="I176" s="40">
        <v>33956.176200000002</v>
      </c>
      <c r="J176" s="40">
        <v>148841.35890000005</v>
      </c>
      <c r="K176" s="40">
        <v>21684.923170000002</v>
      </c>
      <c r="L176" s="40">
        <v>941.84523000000013</v>
      </c>
    </row>
    <row r="177" spans="1:12" s="13" customFormat="1" hidden="1" outlineLevel="5" x14ac:dyDescent="0.4">
      <c r="A177" s="26">
        <v>4</v>
      </c>
      <c r="B177" s="7" t="s">
        <v>166</v>
      </c>
      <c r="C177" s="40">
        <v>2.7224279999999998</v>
      </c>
      <c r="D177" s="40">
        <v>2.8953169999999999</v>
      </c>
      <c r="E177" s="40">
        <v>4141.5148800000006</v>
      </c>
      <c r="F177" s="40">
        <v>1.2278819999999999</v>
      </c>
      <c r="G177" s="40">
        <v>26580.752999999997</v>
      </c>
      <c r="H177" s="40">
        <v>0.98014869999999998</v>
      </c>
      <c r="I177" s="40">
        <v>30401.943699999996</v>
      </c>
      <c r="J177" s="40">
        <v>59615.569199999991</v>
      </c>
      <c r="K177" s="40">
        <v>4377.1308800000006</v>
      </c>
      <c r="L177" s="40">
        <v>357.34273999999999</v>
      </c>
    </row>
    <row r="178" spans="1:12" s="13" customFormat="1" hidden="1" outlineLevel="5" x14ac:dyDescent="0.4">
      <c r="A178" s="26">
        <v>4</v>
      </c>
      <c r="B178" s="7" t="s">
        <v>167</v>
      </c>
      <c r="C178" s="40">
        <v>7.8411439999999999E-2</v>
      </c>
      <c r="D178" s="40">
        <v>7.0435819999999996E-2</v>
      </c>
      <c r="E178" s="40">
        <v>17.092396299999997</v>
      </c>
      <c r="F178" s="40">
        <v>8.8885279999999997E-2</v>
      </c>
      <c r="G178" s="40">
        <v>68.692519000000004</v>
      </c>
      <c r="H178" s="40">
        <v>0.1130235</v>
      </c>
      <c r="I178" s="40">
        <v>33.296313699999999</v>
      </c>
      <c r="J178" s="40">
        <v>123.19604599999998</v>
      </c>
      <c r="K178" s="40">
        <v>10.777983299999999</v>
      </c>
      <c r="L178" s="40">
        <v>5.3112258999999993</v>
      </c>
    </row>
    <row r="179" spans="1:12" s="13" customFormat="1" hidden="1" outlineLevel="5" x14ac:dyDescent="0.4">
      <c r="A179" s="26">
        <v>4</v>
      </c>
      <c r="B179" s="7" t="s">
        <v>168</v>
      </c>
      <c r="C179" s="40">
        <v>0.12573390000000001</v>
      </c>
      <c r="D179" s="40">
        <v>0.1355991</v>
      </c>
      <c r="E179" s="40">
        <v>43.316848300000004</v>
      </c>
      <c r="F179" s="40">
        <v>0.12096460000000001</v>
      </c>
      <c r="G179" s="40">
        <v>353.29030999999998</v>
      </c>
      <c r="H179" s="40">
        <v>0.13066659999999999</v>
      </c>
      <c r="I179" s="40">
        <v>189.85769000000002</v>
      </c>
      <c r="J179" s="40">
        <v>620.42891100000008</v>
      </c>
      <c r="K179" s="40">
        <v>66.806937000000005</v>
      </c>
      <c r="L179" s="40">
        <v>28.332811</v>
      </c>
    </row>
    <row r="180" spans="1:12" s="13" customFormat="1" hidden="1" outlineLevel="5" x14ac:dyDescent="0.4">
      <c r="A180" s="26">
        <v>4</v>
      </c>
      <c r="B180" s="7" t="s">
        <v>169</v>
      </c>
      <c r="C180" s="40">
        <v>0.43125069999999999</v>
      </c>
      <c r="D180" s="40">
        <v>0.55054720000000001</v>
      </c>
      <c r="E180" s="40">
        <v>1460.8575749999998</v>
      </c>
      <c r="F180" s="40">
        <v>0.1890085</v>
      </c>
      <c r="G180" s="40">
        <v>6227.7246999999998</v>
      </c>
      <c r="H180" s="40">
        <v>0.16046060000000001</v>
      </c>
      <c r="I180" s="40">
        <v>1585.1962109999999</v>
      </c>
      <c r="J180" s="40">
        <v>4814.8716600000007</v>
      </c>
      <c r="K180" s="40">
        <v>506.81869499999993</v>
      </c>
      <c r="L180" s="40">
        <v>52.719345000000004</v>
      </c>
    </row>
    <row r="181" spans="1:12" s="13" customFormat="1" hidden="1" outlineLevel="5" x14ac:dyDescent="0.4">
      <c r="A181" s="26">
        <v>4</v>
      </c>
      <c r="B181" s="7" t="s">
        <v>170</v>
      </c>
      <c r="C181" s="40">
        <v>0.2930972</v>
      </c>
      <c r="D181" s="40">
        <v>0.2825782</v>
      </c>
      <c r="E181" s="40">
        <v>259.384815</v>
      </c>
      <c r="F181" s="40">
        <v>0.16568910000000001</v>
      </c>
      <c r="G181" s="40">
        <v>2508.0299</v>
      </c>
      <c r="H181" s="40">
        <v>0.1384022</v>
      </c>
      <c r="I181" s="40">
        <v>859.10804999999993</v>
      </c>
      <c r="J181" s="40">
        <v>3814.9770200000003</v>
      </c>
      <c r="K181" s="40">
        <v>890.25206360000004</v>
      </c>
      <c r="L181" s="40">
        <v>32.204460999999995</v>
      </c>
    </row>
    <row r="182" spans="1:12" s="33" customFormat="1" outlineLevel="4" x14ac:dyDescent="0.4">
      <c r="A182" s="32">
        <v>3</v>
      </c>
      <c r="B182" s="6" t="s">
        <v>221</v>
      </c>
      <c r="C182" s="39">
        <v>516.37262778000002</v>
      </c>
      <c r="D182" s="39">
        <v>522.56785630000002</v>
      </c>
      <c r="E182" s="39">
        <v>143950.20019089998</v>
      </c>
      <c r="F182" s="39">
        <v>209.05572600000002</v>
      </c>
      <c r="G182" s="39">
        <v>1692168.7162499998</v>
      </c>
      <c r="H182" s="39">
        <v>17.489155199999999</v>
      </c>
      <c r="I182" s="39">
        <v>1287268.7434938001</v>
      </c>
      <c r="J182" s="39">
        <v>4887855.7496740008</v>
      </c>
      <c r="K182" s="39">
        <v>210011.262629</v>
      </c>
      <c r="L182" s="39">
        <v>32197.522460000004</v>
      </c>
    </row>
    <row r="183" spans="1:12" s="13" customFormat="1" outlineLevel="5" x14ac:dyDescent="0.4">
      <c r="A183" s="26">
        <v>4</v>
      </c>
      <c r="B183" s="7" t="s">
        <v>171</v>
      </c>
      <c r="C183" s="40">
        <v>0</v>
      </c>
      <c r="D183" s="40">
        <v>0.34421249999999998</v>
      </c>
      <c r="E183" s="40">
        <v>434.05059699999998</v>
      </c>
      <c r="F183" s="40">
        <v>0.22562270000000001</v>
      </c>
      <c r="G183" s="40">
        <v>2607.8948</v>
      </c>
      <c r="H183" s="40">
        <v>0.13551369999999999</v>
      </c>
      <c r="I183" s="40">
        <v>979.13137099999994</v>
      </c>
      <c r="J183" s="40">
        <v>3684.0584399999998</v>
      </c>
      <c r="K183" s="40">
        <v>1246.0692899999999</v>
      </c>
      <c r="L183" s="40">
        <v>31.006701</v>
      </c>
    </row>
    <row r="184" spans="1:12" s="13" customFormat="1" outlineLevel="5" x14ac:dyDescent="0.4">
      <c r="A184" s="26">
        <v>4</v>
      </c>
      <c r="B184" s="7" t="s">
        <v>172</v>
      </c>
      <c r="C184" s="40">
        <v>0.13253509999999999</v>
      </c>
      <c r="D184" s="40">
        <v>0</v>
      </c>
      <c r="E184" s="40">
        <v>311.39370000000002</v>
      </c>
      <c r="F184" s="40">
        <v>0.25488650000000002</v>
      </c>
      <c r="G184" s="40">
        <v>1016.3650499999999</v>
      </c>
      <c r="H184" s="40">
        <v>0.11254889999999999</v>
      </c>
      <c r="I184" s="40">
        <v>175.70651180000002</v>
      </c>
      <c r="J184" s="40">
        <v>1011.7765460000002</v>
      </c>
      <c r="K184" s="40">
        <v>299.26799</v>
      </c>
      <c r="L184" s="40">
        <v>63.048697000000004</v>
      </c>
    </row>
    <row r="185" spans="1:12" s="13" customFormat="1" outlineLevel="5" x14ac:dyDescent="0.4">
      <c r="A185" s="26">
        <v>4</v>
      </c>
      <c r="B185" s="7" t="s">
        <v>173</v>
      </c>
      <c r="C185" s="40">
        <v>44.61551</v>
      </c>
      <c r="D185" s="40">
        <v>37.992849999999997</v>
      </c>
      <c r="E185" s="40">
        <v>0</v>
      </c>
      <c r="F185" s="40">
        <v>3.9648349999999999</v>
      </c>
      <c r="G185" s="40">
        <v>463544.92000000004</v>
      </c>
      <c r="H185" s="40">
        <v>1.715133</v>
      </c>
      <c r="I185" s="40">
        <v>164300.18740000002</v>
      </c>
      <c r="J185" s="40">
        <v>1304266.9740000002</v>
      </c>
      <c r="K185" s="40">
        <v>39970.544569999998</v>
      </c>
      <c r="L185" s="40">
        <v>3703.9409999999998</v>
      </c>
    </row>
    <row r="186" spans="1:12" s="13" customFormat="1" outlineLevel="5" x14ac:dyDescent="0.4">
      <c r="A186" s="26">
        <v>4</v>
      </c>
      <c r="B186" s="7" t="s">
        <v>174</v>
      </c>
      <c r="C186" s="40">
        <v>8.9530979999999996E-2</v>
      </c>
      <c r="D186" s="40">
        <v>0.16709879999999999</v>
      </c>
      <c r="E186" s="40">
        <v>30.932439899999999</v>
      </c>
      <c r="F186" s="40">
        <v>0</v>
      </c>
      <c r="G186" s="40">
        <v>195.27539999999999</v>
      </c>
      <c r="H186" s="40">
        <v>0.12162100000000001</v>
      </c>
      <c r="I186" s="40">
        <v>70.457032999999996</v>
      </c>
      <c r="J186" s="40">
        <v>222.463718</v>
      </c>
      <c r="K186" s="40">
        <v>422.362594</v>
      </c>
      <c r="L186" s="40">
        <v>149.83114</v>
      </c>
    </row>
    <row r="187" spans="1:12" s="13" customFormat="1" outlineLevel="5" x14ac:dyDescent="0.4">
      <c r="A187" s="26">
        <v>4</v>
      </c>
      <c r="B187" s="7" t="s">
        <v>175</v>
      </c>
      <c r="C187" s="40">
        <v>138.1206</v>
      </c>
      <c r="D187" s="40">
        <v>118.64830000000001</v>
      </c>
      <c r="E187" s="40">
        <v>42277.182819999995</v>
      </c>
      <c r="F187" s="40">
        <v>7.8874000000000004</v>
      </c>
      <c r="G187" s="40">
        <v>0</v>
      </c>
      <c r="H187" s="40">
        <v>2.3207119999999999</v>
      </c>
      <c r="I187" s="40">
        <v>458499.03920000006</v>
      </c>
      <c r="J187" s="40">
        <v>2603004.5199999996</v>
      </c>
      <c r="K187" s="40">
        <v>97890.899600000004</v>
      </c>
      <c r="L187" s="40">
        <v>8396.5319</v>
      </c>
    </row>
    <row r="188" spans="1:12" s="13" customFormat="1" outlineLevel="5" x14ac:dyDescent="0.4">
      <c r="A188" s="26">
        <v>4</v>
      </c>
      <c r="B188" s="7" t="s">
        <v>176</v>
      </c>
      <c r="C188" s="40">
        <v>0.28730169999999999</v>
      </c>
      <c r="D188" s="40">
        <v>1.07297</v>
      </c>
      <c r="E188" s="40">
        <v>596.76202699999999</v>
      </c>
      <c r="F188" s="40">
        <v>0.67374080000000003</v>
      </c>
      <c r="G188" s="40">
        <v>4466.777</v>
      </c>
      <c r="H188" s="40">
        <v>0</v>
      </c>
      <c r="I188" s="40">
        <v>842.18911800000001</v>
      </c>
      <c r="J188" s="40">
        <v>3430.6010700000011</v>
      </c>
      <c r="K188" s="40">
        <v>5660.1359599999996</v>
      </c>
      <c r="L188" s="40">
        <v>44.596912000000003</v>
      </c>
    </row>
    <row r="189" spans="1:12" s="13" customFormat="1" outlineLevel="5" x14ac:dyDescent="0.4">
      <c r="A189" s="26">
        <v>4</v>
      </c>
      <c r="B189" s="7" t="s">
        <v>209</v>
      </c>
      <c r="C189" s="40">
        <v>13.982900000000001</v>
      </c>
      <c r="D189" s="40">
        <v>6.6231850000000003</v>
      </c>
      <c r="E189" s="40">
        <v>5283.6967770000001</v>
      </c>
      <c r="F189" s="40">
        <v>1.2758560000000001</v>
      </c>
      <c r="G189" s="40">
        <v>115906.948</v>
      </c>
      <c r="H189" s="40">
        <v>0.69550210000000001</v>
      </c>
      <c r="I189" s="40">
        <v>0</v>
      </c>
      <c r="J189" s="40">
        <v>473744.32100000005</v>
      </c>
      <c r="K189" s="40">
        <v>11398.81688</v>
      </c>
      <c r="L189" s="40">
        <v>1426.94371</v>
      </c>
    </row>
    <row r="190" spans="1:12" s="13" customFormat="1" outlineLevel="5" x14ac:dyDescent="0.4">
      <c r="A190" s="26">
        <v>4</v>
      </c>
      <c r="B190" s="7" t="s">
        <v>177</v>
      </c>
      <c r="C190" s="40">
        <v>293.11450000000002</v>
      </c>
      <c r="D190" s="40">
        <v>136.17490000000001</v>
      </c>
      <c r="E190" s="40">
        <v>59899.444889999999</v>
      </c>
      <c r="F190" s="40">
        <v>9.9758630000000004</v>
      </c>
      <c r="G190" s="40">
        <v>756704.71</v>
      </c>
      <c r="H190" s="40">
        <v>5.7741930000000004</v>
      </c>
      <c r="I190" s="40">
        <v>533698.11</v>
      </c>
      <c r="J190" s="40">
        <v>0</v>
      </c>
      <c r="K190" s="40">
        <v>51342.870569999999</v>
      </c>
      <c r="L190" s="40">
        <v>12497.567000000001</v>
      </c>
    </row>
    <row r="191" spans="1:12" s="13" customFormat="1" outlineLevel="5" x14ac:dyDescent="0.4">
      <c r="A191" s="26">
        <v>4</v>
      </c>
      <c r="B191" s="7" t="s">
        <v>178</v>
      </c>
      <c r="C191" s="40">
        <v>24.174399999999999</v>
      </c>
      <c r="D191" s="40">
        <v>182.86680000000001</v>
      </c>
      <c r="E191" s="40">
        <v>28348.124459999999</v>
      </c>
      <c r="F191" s="40">
        <v>176.8683</v>
      </c>
      <c r="G191" s="40">
        <v>320970.72000000003</v>
      </c>
      <c r="H191" s="40">
        <v>5.9039630000000001</v>
      </c>
      <c r="I191" s="40">
        <v>119103.0901</v>
      </c>
      <c r="J191" s="40">
        <v>473391.69900000002</v>
      </c>
      <c r="K191" s="40">
        <v>0</v>
      </c>
      <c r="L191" s="40">
        <v>5884.0554000000002</v>
      </c>
    </row>
    <row r="192" spans="1:12" s="31" customFormat="1" outlineLevel="5" x14ac:dyDescent="0.4">
      <c r="A192" s="30">
        <v>4</v>
      </c>
      <c r="B192" s="15" t="s">
        <v>179</v>
      </c>
      <c r="C192" s="38">
        <v>1.8553500000000001</v>
      </c>
      <c r="D192" s="38">
        <v>38.67754</v>
      </c>
      <c r="E192" s="38">
        <v>6768.612479999998</v>
      </c>
      <c r="F192" s="38">
        <v>7.9292220000000002</v>
      </c>
      <c r="G192" s="38">
        <v>26755.106</v>
      </c>
      <c r="H192" s="38">
        <v>0.7099685</v>
      </c>
      <c r="I192" s="38">
        <v>9600.8327600000011</v>
      </c>
      <c r="J192" s="38">
        <v>25099.335899999998</v>
      </c>
      <c r="K192" s="38">
        <v>1780.2951750000002</v>
      </c>
      <c r="L192" s="38">
        <v>0</v>
      </c>
    </row>
    <row r="193" spans="1:12" s="13" customFormat="1" outlineLevel="2" collapsed="1" x14ac:dyDescent="0.4">
      <c r="A193" s="26">
        <v>2</v>
      </c>
      <c r="B193" s="7" t="s">
        <v>180</v>
      </c>
      <c r="C193" s="40">
        <v>0.65749752000000006</v>
      </c>
      <c r="D193" s="40">
        <v>0.8846020899999999</v>
      </c>
      <c r="E193" s="40">
        <v>496.9101897000001</v>
      </c>
      <c r="F193" s="40">
        <v>0.59980647999999992</v>
      </c>
      <c r="G193" s="40">
        <v>3430.9484279999997</v>
      </c>
      <c r="H193" s="40">
        <v>0.66430862999999996</v>
      </c>
      <c r="I193" s="40">
        <v>1576.4479138999998</v>
      </c>
      <c r="J193" s="40">
        <v>3766.2214764999999</v>
      </c>
      <c r="K193" s="40">
        <v>464.35658359000001</v>
      </c>
      <c r="L193" s="40">
        <v>57.128049300000001</v>
      </c>
    </row>
    <row r="194" spans="1:12" s="13" customFormat="1" hidden="1" outlineLevel="3" x14ac:dyDescent="0.4">
      <c r="A194" s="26">
        <v>4</v>
      </c>
      <c r="B194" s="7" t="s">
        <v>181</v>
      </c>
      <c r="C194" s="40">
        <v>9.2893680000000006E-2</v>
      </c>
      <c r="D194" s="40">
        <v>8.6678839999999993E-2</v>
      </c>
      <c r="E194" s="40">
        <v>41.825656099999996</v>
      </c>
      <c r="F194" s="40">
        <v>0.1078779</v>
      </c>
      <c r="G194" s="40">
        <v>221.68549999999999</v>
      </c>
      <c r="H194" s="40">
        <v>0.118676</v>
      </c>
      <c r="I194" s="40">
        <v>100.74494220000001</v>
      </c>
      <c r="J194" s="40">
        <v>272.88915100000003</v>
      </c>
      <c r="K194" s="40">
        <v>26.502787099999999</v>
      </c>
      <c r="L194" s="40">
        <v>6.7548246000000001</v>
      </c>
    </row>
    <row r="195" spans="1:12" s="13" customFormat="1" hidden="1" outlineLevel="3" x14ac:dyDescent="0.4">
      <c r="A195" s="26">
        <v>4</v>
      </c>
      <c r="B195" s="7" t="s">
        <v>182</v>
      </c>
      <c r="C195" s="40">
        <v>9.4746040000000004E-2</v>
      </c>
      <c r="D195" s="40">
        <v>0.2325815</v>
      </c>
      <c r="E195" s="40">
        <v>22.672325000000001</v>
      </c>
      <c r="F195" s="40">
        <v>0.10049180000000001</v>
      </c>
      <c r="G195" s="40">
        <v>172.21926000000002</v>
      </c>
      <c r="H195" s="40">
        <v>0.12660679999999999</v>
      </c>
      <c r="I195" s="40">
        <v>79.689177999999998</v>
      </c>
      <c r="J195" s="40">
        <v>230.65820199999999</v>
      </c>
      <c r="K195" s="40">
        <v>24.3468044</v>
      </c>
      <c r="L195" s="40">
        <v>7.8346708999999999</v>
      </c>
    </row>
    <row r="196" spans="1:12" s="13" customFormat="1" hidden="1" outlineLevel="3" x14ac:dyDescent="0.4">
      <c r="A196" s="26">
        <v>4</v>
      </c>
      <c r="B196" s="7" t="s">
        <v>183</v>
      </c>
      <c r="C196" s="40">
        <v>0.18352109999999999</v>
      </c>
      <c r="D196" s="40">
        <v>0.26224199999999998</v>
      </c>
      <c r="E196" s="40">
        <v>120.68867070000002</v>
      </c>
      <c r="F196" s="40">
        <v>0.13379379999999999</v>
      </c>
      <c r="G196" s="40">
        <v>1557.6324</v>
      </c>
      <c r="H196" s="40">
        <v>0.1248476</v>
      </c>
      <c r="I196" s="40">
        <v>491.30585499999995</v>
      </c>
      <c r="J196" s="40">
        <v>1376.05987</v>
      </c>
      <c r="K196" s="40">
        <v>245.32364799999999</v>
      </c>
      <c r="L196" s="40">
        <v>19.492287000000001</v>
      </c>
    </row>
    <row r="197" spans="1:12" s="13" customFormat="1" hidden="1" outlineLevel="3" x14ac:dyDescent="0.4">
      <c r="A197" s="26">
        <v>4</v>
      </c>
      <c r="B197" s="7" t="s">
        <v>184</v>
      </c>
      <c r="C197" s="40">
        <v>0.17856549999999999</v>
      </c>
      <c r="D197" s="40">
        <v>0.20098150000000001</v>
      </c>
      <c r="E197" s="40">
        <v>183.18370300000004</v>
      </c>
      <c r="F197" s="40">
        <v>0.12824150000000001</v>
      </c>
      <c r="G197" s="40">
        <v>1387.8633300000001</v>
      </c>
      <c r="H197" s="40">
        <v>0.13489699999999999</v>
      </c>
      <c r="I197" s="40">
        <v>857.88113099999998</v>
      </c>
      <c r="J197" s="40">
        <v>1731.8322999999998</v>
      </c>
      <c r="K197" s="40">
        <v>151.47165749999999</v>
      </c>
      <c r="L197" s="40">
        <v>15.568552</v>
      </c>
    </row>
    <row r="198" spans="1:12" s="13" customFormat="1" hidden="1" outlineLevel="3" x14ac:dyDescent="0.4">
      <c r="A198" s="26">
        <v>4</v>
      </c>
      <c r="B198" s="7" t="s">
        <v>185</v>
      </c>
      <c r="C198" s="40">
        <v>5.6735170000000001E-2</v>
      </c>
      <c r="D198" s="40">
        <v>5.5567720000000001E-2</v>
      </c>
      <c r="E198" s="40">
        <v>12.4469048</v>
      </c>
      <c r="F198" s="40">
        <v>7.1331210000000006E-2</v>
      </c>
      <c r="G198" s="40">
        <v>42.855858999999995</v>
      </c>
      <c r="H198" s="40">
        <v>8.5627200000000001E-2</v>
      </c>
      <c r="I198" s="40">
        <v>23.141221299999998</v>
      </c>
      <c r="J198" s="40">
        <v>66.217649500000007</v>
      </c>
      <c r="K198" s="40">
        <v>8.4776346799999995</v>
      </c>
      <c r="L198" s="40">
        <v>3.9119546999999999</v>
      </c>
    </row>
    <row r="199" spans="1:12" s="25" customFormat="1" hidden="1" outlineLevel="3" x14ac:dyDescent="0.4">
      <c r="A199" s="23">
        <v>4</v>
      </c>
      <c r="B199" s="24" t="s">
        <v>186</v>
      </c>
      <c r="C199" s="43">
        <v>5.1036030000000003E-2</v>
      </c>
      <c r="D199" s="43">
        <v>4.655053E-2</v>
      </c>
      <c r="E199" s="43">
        <v>116.09293009999999</v>
      </c>
      <c r="F199" s="43">
        <v>5.807027E-2</v>
      </c>
      <c r="G199" s="43">
        <v>48.692079</v>
      </c>
      <c r="H199" s="43">
        <v>7.3654029999999995E-2</v>
      </c>
      <c r="I199" s="43">
        <v>23.685586400000002</v>
      </c>
      <c r="J199" s="43">
        <v>88.564304000000007</v>
      </c>
      <c r="K199" s="43">
        <v>8.2340519099999998</v>
      </c>
      <c r="L199" s="43">
        <v>3.5657601000000003</v>
      </c>
    </row>
    <row r="200" spans="1:12" s="31" customFormat="1" outlineLevel="1" collapsed="1" x14ac:dyDescent="0.4">
      <c r="A200" s="30">
        <v>1</v>
      </c>
      <c r="B200" s="15" t="s">
        <v>187</v>
      </c>
      <c r="C200" s="38">
        <v>9.1041535490799994</v>
      </c>
      <c r="D200" s="38">
        <v>11.050056093149999</v>
      </c>
      <c r="E200" s="38">
        <v>9747.4567812511013</v>
      </c>
      <c r="F200" s="38">
        <v>5.9332046441299999</v>
      </c>
      <c r="G200" s="38">
        <v>92983.930054339013</v>
      </c>
      <c r="H200" s="38">
        <v>3.9998402422200003</v>
      </c>
      <c r="I200" s="38">
        <v>42293.039994804807</v>
      </c>
      <c r="J200" s="38">
        <v>100159.83458718729</v>
      </c>
      <c r="K200" s="38">
        <v>11098.253060581701</v>
      </c>
      <c r="L200" s="38">
        <v>2001.0305221829001</v>
      </c>
    </row>
    <row r="201" spans="1:12" s="13" customFormat="1" hidden="1" outlineLevel="2" x14ac:dyDescent="0.4">
      <c r="A201" s="26">
        <v>2</v>
      </c>
      <c r="B201" s="7" t="s">
        <v>188</v>
      </c>
      <c r="C201" s="40">
        <v>0.53649429000000004</v>
      </c>
      <c r="D201" s="40">
        <v>0.81968693000000004</v>
      </c>
      <c r="E201" s="40">
        <v>141.9337563</v>
      </c>
      <c r="F201" s="40">
        <v>0.58156527000000002</v>
      </c>
      <c r="G201" s="40">
        <v>725.52257099999997</v>
      </c>
      <c r="H201" s="40">
        <v>0.71240946999999999</v>
      </c>
      <c r="I201" s="40">
        <v>362.97991940000003</v>
      </c>
      <c r="J201" s="40">
        <v>1038.7227959999998</v>
      </c>
      <c r="K201" s="40">
        <v>128.52674769999999</v>
      </c>
      <c r="L201" s="40">
        <v>42.595351999999998</v>
      </c>
    </row>
    <row r="202" spans="1:12" s="13" customFormat="1" hidden="1" outlineLevel="3" x14ac:dyDescent="0.4">
      <c r="A202" s="26">
        <v>4</v>
      </c>
      <c r="B202" s="7" t="s">
        <v>189</v>
      </c>
      <c r="C202" s="40">
        <v>6.2567819999999996E-2</v>
      </c>
      <c r="D202" s="40">
        <v>6.3457970000000002E-2</v>
      </c>
      <c r="E202" s="40">
        <v>15.2092318</v>
      </c>
      <c r="F202" s="40">
        <v>7.3396050000000004E-2</v>
      </c>
      <c r="G202" s="40">
        <v>66.855142000000001</v>
      </c>
      <c r="H202" s="40">
        <v>8.7961170000000005E-2</v>
      </c>
      <c r="I202" s="40">
        <v>42.369051400000004</v>
      </c>
      <c r="J202" s="40">
        <v>100.423946</v>
      </c>
      <c r="K202" s="40">
        <v>15.979277999999999</v>
      </c>
      <c r="L202" s="40">
        <v>10.225272</v>
      </c>
    </row>
    <row r="203" spans="1:12" s="13" customFormat="1" hidden="1" outlineLevel="3" x14ac:dyDescent="0.4">
      <c r="A203" s="26">
        <v>4</v>
      </c>
      <c r="B203" s="7" t="s">
        <v>190</v>
      </c>
      <c r="C203" s="40">
        <v>7.3816290000000007E-2</v>
      </c>
      <c r="D203" s="40">
        <v>7.4440610000000004E-2</v>
      </c>
      <c r="E203" s="40">
        <v>30.701376699999997</v>
      </c>
      <c r="F203" s="40">
        <v>8.1947060000000002E-2</v>
      </c>
      <c r="G203" s="40">
        <v>163.67589000000001</v>
      </c>
      <c r="H203" s="40">
        <v>9.45878E-2</v>
      </c>
      <c r="I203" s="40">
        <v>82.03366250000002</v>
      </c>
      <c r="J203" s="40">
        <v>241.64699699999997</v>
      </c>
      <c r="K203" s="40">
        <v>25.044847900000001</v>
      </c>
      <c r="L203" s="40">
        <v>5.1920314999999997</v>
      </c>
    </row>
    <row r="204" spans="1:12" s="31" customFormat="1" hidden="1" outlineLevel="3" x14ac:dyDescent="0.4">
      <c r="A204" s="30">
        <v>4</v>
      </c>
      <c r="B204" s="15" t="s">
        <v>193</v>
      </c>
      <c r="C204" s="38">
        <v>9.5541769999999998E-2</v>
      </c>
      <c r="D204" s="38">
        <v>8.8630459999999994E-2</v>
      </c>
      <c r="E204" s="38">
        <v>17.062466200000003</v>
      </c>
      <c r="F204" s="38">
        <v>0.1136268</v>
      </c>
      <c r="G204" s="38">
        <v>50.175255999999997</v>
      </c>
      <c r="H204" s="38">
        <v>0.14228370000000001</v>
      </c>
      <c r="I204" s="38">
        <v>32.655825399999998</v>
      </c>
      <c r="J204" s="38">
        <v>84.505104999999972</v>
      </c>
      <c r="K204" s="38">
        <v>11.8869732</v>
      </c>
      <c r="L204" s="38">
        <v>6.8165057000000004</v>
      </c>
    </row>
    <row r="205" spans="1:12" s="13" customFormat="1" hidden="1" outlineLevel="3" x14ac:dyDescent="0.4">
      <c r="A205" s="26">
        <v>4</v>
      </c>
      <c r="B205" s="7" t="s">
        <v>192</v>
      </c>
      <c r="C205" s="40">
        <v>8.2801410000000006E-2</v>
      </c>
      <c r="D205" s="40">
        <v>7.1205190000000002E-2</v>
      </c>
      <c r="E205" s="40">
        <v>14.059385600000001</v>
      </c>
      <c r="F205" s="40">
        <v>8.7285360000000006E-2</v>
      </c>
      <c r="G205" s="40">
        <v>41.464793</v>
      </c>
      <c r="H205" s="40">
        <v>0.1190406</v>
      </c>
      <c r="I205" s="40">
        <v>26.5485781</v>
      </c>
      <c r="J205" s="40">
        <v>68.209990000000005</v>
      </c>
      <c r="K205" s="40">
        <v>9.6637217999999994</v>
      </c>
      <c r="L205" s="40">
        <v>5.6342118000000001</v>
      </c>
    </row>
    <row r="206" spans="1:12" s="13" customFormat="1" hidden="1" outlineLevel="3" x14ac:dyDescent="0.4">
      <c r="A206" s="26">
        <v>4</v>
      </c>
      <c r="B206" s="7" t="s">
        <v>191</v>
      </c>
      <c r="C206" s="40">
        <v>0.22176699999999999</v>
      </c>
      <c r="D206" s="40">
        <v>0.52195270000000005</v>
      </c>
      <c r="E206" s="40">
        <v>64.901296000000002</v>
      </c>
      <c r="F206" s="40">
        <v>0.22531000000000001</v>
      </c>
      <c r="G206" s="40">
        <v>403.35149000000001</v>
      </c>
      <c r="H206" s="40">
        <v>0.2685362</v>
      </c>
      <c r="I206" s="40">
        <v>179.37280200000001</v>
      </c>
      <c r="J206" s="40">
        <v>543.93675799999994</v>
      </c>
      <c r="K206" s="40">
        <v>65.951926799999995</v>
      </c>
      <c r="L206" s="40">
        <v>14.727331</v>
      </c>
    </row>
    <row r="207" spans="1:12" s="13" customFormat="1" hidden="1" outlineLevel="2" x14ac:dyDescent="0.4">
      <c r="A207" s="26">
        <v>2</v>
      </c>
      <c r="B207" s="7" t="s">
        <v>194</v>
      </c>
      <c r="C207" s="40">
        <v>8.5676592590799991</v>
      </c>
      <c r="D207" s="40">
        <v>10.23036916315</v>
      </c>
      <c r="E207" s="40">
        <v>9605.5230249511005</v>
      </c>
      <c r="F207" s="40">
        <v>5.3516393741300003</v>
      </c>
      <c r="G207" s="40">
        <v>92258.407483339019</v>
      </c>
      <c r="H207" s="40">
        <v>3.28743077222</v>
      </c>
      <c r="I207" s="40">
        <v>41930.060075404814</v>
      </c>
      <c r="J207" s="40">
        <v>99121.111791187286</v>
      </c>
      <c r="K207" s="40">
        <v>10969.726312881701</v>
      </c>
      <c r="L207" s="40">
        <v>1958.4351701828998</v>
      </c>
    </row>
    <row r="208" spans="1:12" s="13" customFormat="1" hidden="1" outlineLevel="3" x14ac:dyDescent="0.4">
      <c r="A208" s="26">
        <v>4</v>
      </c>
      <c r="B208" s="7" t="s">
        <v>195</v>
      </c>
      <c r="C208" s="44">
        <v>8.5502090000000003E-2</v>
      </c>
      <c r="D208" s="44">
        <v>8.4483970000000005E-2</v>
      </c>
      <c r="E208" s="44">
        <v>25.292121300000005</v>
      </c>
      <c r="F208" s="44">
        <v>9.7347310000000006E-2</v>
      </c>
      <c r="G208" s="44">
        <v>167.30633999999998</v>
      </c>
      <c r="H208" s="44">
        <v>0.1141253</v>
      </c>
      <c r="I208" s="44">
        <v>74.969704800000002</v>
      </c>
      <c r="J208" s="44">
        <v>226.83406299999996</v>
      </c>
      <c r="K208" s="44">
        <v>26.054489499999999</v>
      </c>
      <c r="L208" s="44">
        <v>6.3343006000000006</v>
      </c>
    </row>
    <row r="209" spans="1:12" s="13" customFormat="1" hidden="1" outlineLevel="3" x14ac:dyDescent="0.4">
      <c r="A209" s="26">
        <v>4</v>
      </c>
      <c r="B209" s="7" t="s">
        <v>196</v>
      </c>
      <c r="C209" s="44">
        <v>0.10054399999999999</v>
      </c>
      <c r="D209" s="44">
        <v>0.10132579999999999</v>
      </c>
      <c r="E209" s="44">
        <v>41.089132800000002</v>
      </c>
      <c r="F209" s="44">
        <v>0.1052787</v>
      </c>
      <c r="G209" s="44">
        <v>289.69015999999999</v>
      </c>
      <c r="H209" s="44">
        <v>0.1200816</v>
      </c>
      <c r="I209" s="44">
        <v>135.41011749999998</v>
      </c>
      <c r="J209" s="44">
        <v>532.7676130000001</v>
      </c>
      <c r="K209" s="44">
        <v>40.906692900000003</v>
      </c>
      <c r="L209" s="44">
        <v>9.9273857000000003</v>
      </c>
    </row>
    <row r="210" spans="1:12" s="13" customFormat="1" hidden="1" outlineLevel="3" x14ac:dyDescent="0.4">
      <c r="A210" s="26">
        <v>4</v>
      </c>
      <c r="B210" s="7" t="s">
        <v>197</v>
      </c>
      <c r="C210" s="44">
        <v>9.3264990000000002E-3</v>
      </c>
      <c r="D210" s="44">
        <v>1.7285209999999999E-2</v>
      </c>
      <c r="E210" s="44">
        <v>3.9744152799999997</v>
      </c>
      <c r="F210" s="44">
        <v>1.072703E-2</v>
      </c>
      <c r="G210" s="44">
        <v>31.039587999999998</v>
      </c>
      <c r="H210" s="44">
        <v>1.200206E-2</v>
      </c>
      <c r="I210" s="44">
        <v>15.106966169999998</v>
      </c>
      <c r="J210" s="44">
        <v>41.552750400000015</v>
      </c>
      <c r="K210" s="44">
        <v>4.6349074100000003</v>
      </c>
      <c r="L210" s="44">
        <v>1.3053541800000001</v>
      </c>
    </row>
    <row r="211" spans="1:12" s="13" customFormat="1" hidden="1" outlineLevel="3" x14ac:dyDescent="0.4">
      <c r="A211" s="26">
        <v>4</v>
      </c>
      <c r="B211" s="7" t="s">
        <v>218</v>
      </c>
      <c r="C211" s="44">
        <v>3.2408079999999998E-5</v>
      </c>
      <c r="D211" s="44">
        <v>2.7296150000000001E-5</v>
      </c>
      <c r="E211" s="44">
        <v>5.3739510999999997E-3</v>
      </c>
      <c r="F211" s="44">
        <v>3.488313E-5</v>
      </c>
      <c r="G211" s="44">
        <v>1.6501669E-2</v>
      </c>
      <c r="H211" s="44">
        <v>4.4677220000000001E-5</v>
      </c>
      <c r="I211" s="44">
        <v>1.0435857800000002E-2</v>
      </c>
      <c r="J211" s="44">
        <v>2.7700697300000004E-2</v>
      </c>
      <c r="K211" s="44">
        <v>3.9152187000000005E-3</v>
      </c>
      <c r="L211" s="44">
        <v>2.2405729E-3</v>
      </c>
    </row>
    <row r="212" spans="1:12" s="13" customFormat="1" hidden="1" outlineLevel="3" x14ac:dyDescent="0.4">
      <c r="A212" s="26">
        <v>4</v>
      </c>
      <c r="B212" s="7" t="s">
        <v>198</v>
      </c>
      <c r="C212" s="44">
        <v>0.27649889999999999</v>
      </c>
      <c r="D212" s="44">
        <v>0.29874200000000001</v>
      </c>
      <c r="E212" s="44">
        <v>79.10633399999999</v>
      </c>
      <c r="F212" s="44">
        <v>0.33830969999999999</v>
      </c>
      <c r="G212" s="44">
        <v>378.02949999999998</v>
      </c>
      <c r="H212" s="44">
        <v>0.39582309999999998</v>
      </c>
      <c r="I212" s="44">
        <v>175.87799199999998</v>
      </c>
      <c r="J212" s="44">
        <v>737.76351899999997</v>
      </c>
      <c r="K212" s="44">
        <v>98.878979999999999</v>
      </c>
      <c r="L212" s="44">
        <v>102.819991</v>
      </c>
    </row>
    <row r="213" spans="1:12" s="13" customFormat="1" hidden="1" outlineLevel="3" x14ac:dyDescent="0.4">
      <c r="A213" s="26">
        <v>4</v>
      </c>
      <c r="B213" s="7" t="s">
        <v>199</v>
      </c>
      <c r="C213" s="44">
        <v>0.51564719999999997</v>
      </c>
      <c r="D213" s="44">
        <v>0.65720400000000001</v>
      </c>
      <c r="E213" s="44">
        <v>368.88054900000003</v>
      </c>
      <c r="F213" s="44">
        <v>0.50480919999999996</v>
      </c>
      <c r="G213" s="44">
        <v>3091.9036999999998</v>
      </c>
      <c r="H213" s="44">
        <v>0.45586169999999998</v>
      </c>
      <c r="I213" s="44">
        <v>1406.4885980000001</v>
      </c>
      <c r="J213" s="44">
        <v>4356.6068299999988</v>
      </c>
      <c r="K213" s="44">
        <v>930.15711499999998</v>
      </c>
      <c r="L213" s="44">
        <v>63.144420999999994</v>
      </c>
    </row>
    <row r="214" spans="1:12" s="13" customFormat="1" hidden="1" outlineLevel="3" x14ac:dyDescent="0.4">
      <c r="A214" s="26">
        <v>4</v>
      </c>
      <c r="B214" s="7" t="s">
        <v>200</v>
      </c>
      <c r="C214" s="44">
        <v>0.17676520000000001</v>
      </c>
      <c r="D214" s="44">
        <v>0.16995689999999999</v>
      </c>
      <c r="E214" s="44">
        <v>60.488447000000001</v>
      </c>
      <c r="F214" s="44">
        <v>0.21452840000000001</v>
      </c>
      <c r="G214" s="44">
        <v>184.32214999999999</v>
      </c>
      <c r="H214" s="44">
        <v>0.26473239999999998</v>
      </c>
      <c r="I214" s="44">
        <v>94.326200799999995</v>
      </c>
      <c r="J214" s="44">
        <v>283.41647799999998</v>
      </c>
      <c r="K214" s="44">
        <v>34.713460499999997</v>
      </c>
      <c r="L214" s="44">
        <v>12.308171</v>
      </c>
    </row>
    <row r="215" spans="1:12" s="13" customFormat="1" hidden="1" outlineLevel="3" x14ac:dyDescent="0.4">
      <c r="A215" s="26">
        <v>4</v>
      </c>
      <c r="B215" s="7" t="s">
        <v>201</v>
      </c>
      <c r="C215" s="44">
        <v>1.593962E-3</v>
      </c>
      <c r="D215" s="44">
        <v>1.6154769999999999E-3</v>
      </c>
      <c r="E215" s="44">
        <v>0.33625401999999999</v>
      </c>
      <c r="F215" s="44">
        <v>2.178311E-3</v>
      </c>
      <c r="G215" s="44">
        <v>1.0093696699999999</v>
      </c>
      <c r="H215" s="44">
        <v>2.6430350000000002E-3</v>
      </c>
      <c r="I215" s="44">
        <v>0.62047047700000002</v>
      </c>
      <c r="J215" s="44">
        <v>1.6906680900000002</v>
      </c>
      <c r="K215" s="44">
        <v>0.22657255300000001</v>
      </c>
      <c r="L215" s="44">
        <v>0.11442673</v>
      </c>
    </row>
    <row r="216" spans="1:12" s="13" customFormat="1" hidden="1" outlineLevel="3" x14ac:dyDescent="0.4">
      <c r="A216" s="26">
        <v>4</v>
      </c>
      <c r="B216" s="7" t="s">
        <v>202</v>
      </c>
      <c r="C216" s="44">
        <v>5.4349429999999996</v>
      </c>
      <c r="D216" s="44">
        <v>6.4237120000000001</v>
      </c>
      <c r="E216" s="44">
        <v>6862.1484950000004</v>
      </c>
      <c r="F216" s="44">
        <v>2.6756859999999998</v>
      </c>
      <c r="G216" s="44">
        <v>75158.864000000001</v>
      </c>
      <c r="H216" s="44">
        <v>0.57535429999999999</v>
      </c>
      <c r="I216" s="44">
        <v>33541.318200000002</v>
      </c>
      <c r="J216" s="44">
        <v>79002.568799999979</v>
      </c>
      <c r="K216" s="44">
        <v>7752.8711199999998</v>
      </c>
      <c r="L216" s="44">
        <v>1349.0963000000002</v>
      </c>
    </row>
    <row r="217" spans="1:12" s="13" customFormat="1" hidden="1" outlineLevel="3" x14ac:dyDescent="0.4">
      <c r="A217" s="26">
        <v>4</v>
      </c>
      <c r="B217" s="7" t="s">
        <v>203</v>
      </c>
      <c r="C217" s="44">
        <v>8.2730579999999998E-2</v>
      </c>
      <c r="D217" s="44">
        <v>7.8206769999999995E-2</v>
      </c>
      <c r="E217" s="44">
        <v>19.650659300000001</v>
      </c>
      <c r="F217" s="44">
        <v>9.0900320000000007E-2</v>
      </c>
      <c r="G217" s="44">
        <v>130.81963400000001</v>
      </c>
      <c r="H217" s="44">
        <v>0.11579929999999999</v>
      </c>
      <c r="I217" s="44">
        <v>66.334359399999997</v>
      </c>
      <c r="J217" s="44">
        <v>182.89982899999998</v>
      </c>
      <c r="K217" s="44">
        <v>18.6921192</v>
      </c>
      <c r="L217" s="44">
        <v>9.3938559999999995</v>
      </c>
    </row>
    <row r="218" spans="1:12" s="13" customFormat="1" hidden="1" outlineLevel="3" x14ac:dyDescent="0.4">
      <c r="A218" s="26">
        <v>4</v>
      </c>
      <c r="B218" s="7" t="s">
        <v>204</v>
      </c>
      <c r="C218" s="44">
        <v>9.2579019999999998E-2</v>
      </c>
      <c r="D218" s="44">
        <v>9.4191639999999993E-2</v>
      </c>
      <c r="E218" s="44">
        <v>45.361842299999999</v>
      </c>
      <c r="F218" s="44">
        <v>9.6697019999999995E-2</v>
      </c>
      <c r="G218" s="44">
        <v>219.61998999999997</v>
      </c>
      <c r="H218" s="44">
        <v>0.12052590000000001</v>
      </c>
      <c r="I218" s="44">
        <v>92.312928400000004</v>
      </c>
      <c r="J218" s="44">
        <v>224.47108999999998</v>
      </c>
      <c r="K218" s="44">
        <v>31.2448172</v>
      </c>
      <c r="L218" s="44">
        <v>8.5692694000000014</v>
      </c>
    </row>
    <row r="219" spans="1:12" s="13" customFormat="1" hidden="1" outlineLevel="3" x14ac:dyDescent="0.4">
      <c r="A219" s="26">
        <v>4</v>
      </c>
      <c r="B219" s="7" t="s">
        <v>205</v>
      </c>
      <c r="C219" s="44">
        <v>1.426269</v>
      </c>
      <c r="D219" s="44">
        <v>1.936949</v>
      </c>
      <c r="E219" s="44">
        <v>1897.850398</v>
      </c>
      <c r="F219" s="44">
        <v>0.79158910000000005</v>
      </c>
      <c r="G219" s="44">
        <v>11890.098900000001</v>
      </c>
      <c r="H219" s="44">
        <v>0.6111103</v>
      </c>
      <c r="I219" s="44">
        <v>5753.459710000001</v>
      </c>
      <c r="J219" s="44">
        <v>12279.23099</v>
      </c>
      <c r="K219" s="44">
        <v>1922.2985399999998</v>
      </c>
      <c r="L219" s="44">
        <v>355.46607</v>
      </c>
    </row>
    <row r="220" spans="1:12" s="13" customFormat="1" hidden="1" outlineLevel="3" x14ac:dyDescent="0.4">
      <c r="A220" s="26">
        <v>4</v>
      </c>
      <c r="B220" s="7" t="s">
        <v>206</v>
      </c>
      <c r="C220" s="44">
        <v>0.36522739999999998</v>
      </c>
      <c r="D220" s="44">
        <v>0.36666910000000003</v>
      </c>
      <c r="E220" s="44">
        <v>201.33900300000005</v>
      </c>
      <c r="F220" s="44">
        <v>0.42355340000000002</v>
      </c>
      <c r="G220" s="44">
        <v>715.68764999999996</v>
      </c>
      <c r="H220" s="44">
        <v>0.49932710000000002</v>
      </c>
      <c r="I220" s="44">
        <v>573.82439199999999</v>
      </c>
      <c r="J220" s="44">
        <v>1251.2814599999999</v>
      </c>
      <c r="K220" s="44">
        <v>109.0435834</v>
      </c>
      <c r="L220" s="44">
        <v>39.953384</v>
      </c>
    </row>
    <row r="221" spans="1:12" x14ac:dyDescent="0.4">
      <c r="A221" s="5">
        <v>0</v>
      </c>
      <c r="B221" s="10" t="s">
        <v>211</v>
      </c>
      <c r="C221" s="45">
        <v>6802.4009999999998</v>
      </c>
      <c r="D221" s="45">
        <v>4013.893</v>
      </c>
      <c r="E221" s="45">
        <v>4595927.6800000006</v>
      </c>
      <c r="F221" s="45">
        <v>2171.7049999999999</v>
      </c>
      <c r="G221" s="45">
        <v>17111245.600000001</v>
      </c>
      <c r="H221" s="45">
        <v>14447.98</v>
      </c>
      <c r="I221" s="45">
        <v>4097820.91</v>
      </c>
      <c r="J221" s="45">
        <v>7170082.4500000011</v>
      </c>
      <c r="K221" s="45">
        <v>3550902.04</v>
      </c>
      <c r="L221" s="45">
        <v>160670.9</v>
      </c>
    </row>
    <row r="222" spans="1:12" x14ac:dyDescent="0.4">
      <c r="B222" s="10" t="s">
        <v>210</v>
      </c>
      <c r="C222" s="45">
        <v>8388.4886112317417</v>
      </c>
      <c r="D222" s="45">
        <v>6106.5120510809766</v>
      </c>
      <c r="E222" s="45">
        <v>5896195.1928258119</v>
      </c>
      <c r="F222" s="45">
        <v>2664.1854505537749</v>
      </c>
      <c r="G222" s="45">
        <v>31639050.575262599</v>
      </c>
      <c r="H222" s="45">
        <v>14556.477937858466</v>
      </c>
      <c r="I222" s="45">
        <v>14879527.960913034</v>
      </c>
      <c r="J222" s="45">
        <v>34653399.929343544</v>
      </c>
      <c r="K222" s="45">
        <v>5719033.6820047637</v>
      </c>
      <c r="L222" s="45">
        <v>360714.91285087168</v>
      </c>
    </row>
    <row r="224" spans="1:12" x14ac:dyDescent="0.4">
      <c r="B224" t="s">
        <v>207</v>
      </c>
    </row>
    <row r="225" spans="2:2" x14ac:dyDescent="0.4">
      <c r="B225" t="s">
        <v>222</v>
      </c>
    </row>
    <row r="226" spans="2:2" x14ac:dyDescent="0.4">
      <c r="B226" s="46" t="s">
        <v>223</v>
      </c>
    </row>
  </sheetData>
  <phoneticPr fontId="3"/>
  <conditionalFormatting sqref="B221:B222">
    <cfRule type="expression" dxfId="115" priority="253" stopIfTrue="1">
      <formula>$B221="Domestic value added [DVA]"</formula>
    </cfRule>
    <cfRule type="expression" dxfId="114" priority="254" stopIfTrue="1">
      <formula>$B221="Gross exports"</formula>
    </cfRule>
    <cfRule type="expression" dxfId="113" priority="255" stopIfTrue="1">
      <formula>$B221="World"</formula>
    </cfRule>
  </conditionalFormatting>
  <conditionalFormatting sqref="B222">
    <cfRule type="expression" dxfId="112" priority="256" stopIfTrue="1">
      <formula>$A221=4</formula>
    </cfRule>
    <cfRule type="expression" dxfId="111" priority="257" stopIfTrue="1">
      <formula>$A221=3</formula>
    </cfRule>
    <cfRule type="expression" dxfId="110" priority="258" stopIfTrue="1">
      <formula>$A221=2</formula>
    </cfRule>
    <cfRule type="expression" dxfId="109" priority="259" stopIfTrue="1">
      <formula>$A221=1</formula>
    </cfRule>
  </conditionalFormatting>
  <conditionalFormatting sqref="B7:B41 B43:B63 B65:B150 B152:B163 B165:B171 B173:B203 B205:B220">
    <cfRule type="expression" dxfId="108" priority="246" stopIfTrue="1">
      <formula>$B7="Domestic value added [DVA]"</formula>
    </cfRule>
    <cfRule type="expression" dxfId="107" priority="247" stopIfTrue="1">
      <formula>$B7="Gross exports"</formula>
    </cfRule>
    <cfRule type="expression" dxfId="106" priority="248" stopIfTrue="1">
      <formula>$B7="World"</formula>
    </cfRule>
  </conditionalFormatting>
  <conditionalFormatting sqref="B7:B41 B43:B63 B65:B150 B152:B163 B165:B171 B173:B203 B205:B220">
    <cfRule type="expression" dxfId="105" priority="249" stopIfTrue="1">
      <formula>$A7=4</formula>
    </cfRule>
    <cfRule type="expression" dxfId="104" priority="250" stopIfTrue="1">
      <formula>$A7=3</formula>
    </cfRule>
    <cfRule type="expression" dxfId="103" priority="251" stopIfTrue="1">
      <formula>$A7=2</formula>
    </cfRule>
    <cfRule type="expression" dxfId="102" priority="252" stopIfTrue="1">
      <formula>$A7=1</formula>
    </cfRule>
  </conditionalFormatting>
  <conditionalFormatting sqref="B42">
    <cfRule type="expression" dxfId="101" priority="176" stopIfTrue="1">
      <formula>$B42="Domestic value added [DVA]"</formula>
    </cfRule>
    <cfRule type="expression" dxfId="100" priority="177" stopIfTrue="1">
      <formula>$B42="Gross exports"</formula>
    </cfRule>
    <cfRule type="expression" dxfId="99" priority="178" stopIfTrue="1">
      <formula>$B42="World"</formula>
    </cfRule>
  </conditionalFormatting>
  <conditionalFormatting sqref="B42">
    <cfRule type="expression" dxfId="98" priority="179" stopIfTrue="1">
      <formula>$A42=4</formula>
    </cfRule>
    <cfRule type="expression" dxfId="97" priority="180" stopIfTrue="1">
      <formula>$A42=3</formula>
    </cfRule>
    <cfRule type="expression" dxfId="96" priority="181" stopIfTrue="1">
      <formula>$A42=2</formula>
    </cfRule>
    <cfRule type="expression" dxfId="95" priority="182" stopIfTrue="1">
      <formula>$A42=1</formula>
    </cfRule>
  </conditionalFormatting>
  <conditionalFormatting sqref="B64">
    <cfRule type="expression" dxfId="94" priority="162" stopIfTrue="1">
      <formula>$B64="Domestic value added [DVA]"</formula>
    </cfRule>
    <cfRule type="expression" dxfId="93" priority="163" stopIfTrue="1">
      <formula>$B64="Gross exports"</formula>
    </cfRule>
    <cfRule type="expression" dxfId="92" priority="164" stopIfTrue="1">
      <formula>$B64="World"</formula>
    </cfRule>
  </conditionalFormatting>
  <conditionalFormatting sqref="B64">
    <cfRule type="expression" dxfId="91" priority="165" stopIfTrue="1">
      <formula>$A64=4</formula>
    </cfRule>
    <cfRule type="expression" dxfId="90" priority="166" stopIfTrue="1">
      <formula>$A64=3</formula>
    </cfRule>
    <cfRule type="expression" dxfId="89" priority="167" stopIfTrue="1">
      <formula>$A64=2</formula>
    </cfRule>
    <cfRule type="expression" dxfId="88" priority="168" stopIfTrue="1">
      <formula>$A64=1</formula>
    </cfRule>
  </conditionalFormatting>
  <conditionalFormatting sqref="B151">
    <cfRule type="expression" dxfId="87" priority="148" stopIfTrue="1">
      <formula>$B151="Domestic value added [DVA]"</formula>
    </cfRule>
    <cfRule type="expression" dxfId="86" priority="149" stopIfTrue="1">
      <formula>$B151="Gross exports"</formula>
    </cfRule>
    <cfRule type="expression" dxfId="85" priority="150" stopIfTrue="1">
      <formula>$B151="World"</formula>
    </cfRule>
  </conditionalFormatting>
  <conditionalFormatting sqref="B151">
    <cfRule type="expression" dxfId="84" priority="151" stopIfTrue="1">
      <formula>$A151=4</formula>
    </cfRule>
    <cfRule type="expression" dxfId="83" priority="152" stopIfTrue="1">
      <formula>$A151=3</formula>
    </cfRule>
    <cfRule type="expression" dxfId="82" priority="153" stopIfTrue="1">
      <formula>$A151=2</formula>
    </cfRule>
    <cfRule type="expression" dxfId="81" priority="154" stopIfTrue="1">
      <formula>$A151=1</formula>
    </cfRule>
  </conditionalFormatting>
  <conditionalFormatting sqref="B164">
    <cfRule type="expression" dxfId="80" priority="134" stopIfTrue="1">
      <formula>$B164="Domestic value added [DVA]"</formula>
    </cfRule>
    <cfRule type="expression" dxfId="79" priority="135" stopIfTrue="1">
      <formula>$B164="Gross exports"</formula>
    </cfRule>
    <cfRule type="expression" dxfId="78" priority="136" stopIfTrue="1">
      <formula>$B164="World"</formula>
    </cfRule>
  </conditionalFormatting>
  <conditionalFormatting sqref="B164">
    <cfRule type="expression" dxfId="77" priority="137" stopIfTrue="1">
      <formula>$A164=4</formula>
    </cfRule>
    <cfRule type="expression" dxfId="76" priority="138" stopIfTrue="1">
      <formula>$A164=3</formula>
    </cfRule>
    <cfRule type="expression" dxfId="75" priority="139" stopIfTrue="1">
      <formula>$A164=2</formula>
    </cfRule>
    <cfRule type="expression" dxfId="74" priority="140" stopIfTrue="1">
      <formula>$A164=1</formula>
    </cfRule>
  </conditionalFormatting>
  <conditionalFormatting sqref="B172">
    <cfRule type="expression" dxfId="73" priority="120" stopIfTrue="1">
      <formula>$B172="Domestic value added [DVA]"</formula>
    </cfRule>
    <cfRule type="expression" dxfId="72" priority="121" stopIfTrue="1">
      <formula>$B172="Gross exports"</formula>
    </cfRule>
    <cfRule type="expression" dxfId="71" priority="122" stopIfTrue="1">
      <formula>$B172="World"</formula>
    </cfRule>
  </conditionalFormatting>
  <conditionalFormatting sqref="B172">
    <cfRule type="expression" dxfId="70" priority="123" stopIfTrue="1">
      <formula>$A172=4</formula>
    </cfRule>
    <cfRule type="expression" dxfId="69" priority="124" stopIfTrue="1">
      <formula>$A172=3</formula>
    </cfRule>
    <cfRule type="expression" dxfId="68" priority="125" stopIfTrue="1">
      <formula>$A172=2</formula>
    </cfRule>
    <cfRule type="expression" dxfId="67" priority="126" stopIfTrue="1">
      <formula>$A172=1</formula>
    </cfRule>
  </conditionalFormatting>
  <conditionalFormatting sqref="B204">
    <cfRule type="expression" dxfId="66" priority="106" stopIfTrue="1">
      <formula>$B204="Domestic value added [DVA]"</formula>
    </cfRule>
    <cfRule type="expression" dxfId="65" priority="107" stopIfTrue="1">
      <formula>$B204="Gross exports"</formula>
    </cfRule>
    <cfRule type="expression" dxfId="64" priority="108" stopIfTrue="1">
      <formula>$B204="World"</formula>
    </cfRule>
  </conditionalFormatting>
  <conditionalFormatting sqref="B204">
    <cfRule type="expression" dxfId="63" priority="109" stopIfTrue="1">
      <formula>$A204=4</formula>
    </cfRule>
    <cfRule type="expression" dxfId="62" priority="110" stopIfTrue="1">
      <formula>$A204=3</formula>
    </cfRule>
    <cfRule type="expression" dxfId="61" priority="111" stopIfTrue="1">
      <formula>$A204=2</formula>
    </cfRule>
    <cfRule type="expression" dxfId="60" priority="112" stopIfTrue="1">
      <formula>$A204=1</formula>
    </cfRule>
  </conditionalFormatting>
  <conditionalFormatting sqref="B221">
    <cfRule type="expression" dxfId="59" priority="276" stopIfTrue="1">
      <formula>$A220=4</formula>
    </cfRule>
    <cfRule type="expression" dxfId="58" priority="277" stopIfTrue="1">
      <formula>$A220=3</formula>
    </cfRule>
    <cfRule type="expression" dxfId="57" priority="278" stopIfTrue="1">
      <formula>$A220=2</formula>
    </cfRule>
    <cfRule type="expression" dxfId="56" priority="279" stopIfTrue="1">
      <formula>$A220=1</formula>
    </cfRule>
  </conditionalFormatting>
  <conditionalFormatting sqref="C221:L222">
    <cfRule type="expression" dxfId="55" priority="57" stopIfTrue="1">
      <formula>$B221="Domestic value added [DVA]"</formula>
    </cfRule>
    <cfRule type="expression" dxfId="54" priority="58" stopIfTrue="1">
      <formula>$B221="Gross exports"</formula>
    </cfRule>
    <cfRule type="expression" dxfId="53" priority="59" stopIfTrue="1">
      <formula>$B221="World"</formula>
    </cfRule>
    <cfRule type="expression" dxfId="52" priority="60" stopIfTrue="1">
      <formula>$A220=4</formula>
    </cfRule>
    <cfRule type="expression" dxfId="51" priority="61" stopIfTrue="1">
      <formula>$A220=3</formula>
    </cfRule>
    <cfRule type="expression" dxfId="50" priority="62" stopIfTrue="1">
      <formula>$A220=2</formula>
    </cfRule>
    <cfRule type="expression" dxfId="49" priority="63" stopIfTrue="1">
      <formula>$A220=1</formula>
    </cfRule>
  </conditionalFormatting>
  <conditionalFormatting sqref="C7:L41 C43:L63 C65:L150 C152:L163 C165:L171 C173:L203 C205:L220">
    <cfRule type="expression" dxfId="48" priority="50" stopIfTrue="1">
      <formula>$B7="Domestic value added [DVA]"</formula>
    </cfRule>
    <cfRule type="expression" dxfId="47" priority="51" stopIfTrue="1">
      <formula>$B7="Gross exports"</formula>
    </cfRule>
    <cfRule type="expression" dxfId="46" priority="52" stopIfTrue="1">
      <formula>$B7="World"</formula>
    </cfRule>
    <cfRule type="expression" dxfId="45" priority="53" stopIfTrue="1">
      <formula>$A7=4</formula>
    </cfRule>
    <cfRule type="expression" dxfId="44" priority="54" stopIfTrue="1">
      <formula>$A7=3</formula>
    </cfRule>
    <cfRule type="expression" dxfId="43" priority="55" stopIfTrue="1">
      <formula>$A7=2</formula>
    </cfRule>
    <cfRule type="expression" dxfId="42" priority="56" stopIfTrue="1">
      <formula>$A7=1</formula>
    </cfRule>
  </conditionalFormatting>
  <conditionalFormatting sqref="C42:L42">
    <cfRule type="expression" dxfId="41" priority="43" stopIfTrue="1">
      <formula>$B42="Domestic value added [DVA]"</formula>
    </cfRule>
    <cfRule type="expression" dxfId="40" priority="44" stopIfTrue="1">
      <formula>$B42="Gross exports"</formula>
    </cfRule>
    <cfRule type="expression" dxfId="39" priority="45" stopIfTrue="1">
      <formula>$B42="World"</formula>
    </cfRule>
    <cfRule type="expression" dxfId="38" priority="46" stopIfTrue="1">
      <formula>$A42=4</formula>
    </cfRule>
    <cfRule type="expression" dxfId="37" priority="47" stopIfTrue="1">
      <formula>$A42=3</formula>
    </cfRule>
    <cfRule type="expression" dxfId="36" priority="48" stopIfTrue="1">
      <formula>$A42=2</formula>
    </cfRule>
    <cfRule type="expression" dxfId="35" priority="49" stopIfTrue="1">
      <formula>$A42=1</formula>
    </cfRule>
  </conditionalFormatting>
  <conditionalFormatting sqref="C64:L64">
    <cfRule type="expression" dxfId="34" priority="36" stopIfTrue="1">
      <formula>$B64="Domestic value added [DVA]"</formula>
    </cfRule>
    <cfRule type="expression" dxfId="33" priority="37" stopIfTrue="1">
      <formula>$B64="Gross exports"</formula>
    </cfRule>
    <cfRule type="expression" dxfId="32" priority="38" stopIfTrue="1">
      <formula>$B64="World"</formula>
    </cfRule>
    <cfRule type="expression" dxfId="31" priority="39" stopIfTrue="1">
      <formula>$A64=4</formula>
    </cfRule>
    <cfRule type="expression" dxfId="30" priority="40" stopIfTrue="1">
      <formula>$A64=3</formula>
    </cfRule>
    <cfRule type="expression" dxfId="29" priority="41" stopIfTrue="1">
      <formula>$A64=2</formula>
    </cfRule>
    <cfRule type="expression" dxfId="28" priority="42" stopIfTrue="1">
      <formula>$A64=1</formula>
    </cfRule>
  </conditionalFormatting>
  <conditionalFormatting sqref="C151:L151">
    <cfRule type="expression" dxfId="27" priority="29" stopIfTrue="1">
      <formula>$B151="Domestic value added [DVA]"</formula>
    </cfRule>
    <cfRule type="expression" dxfId="26" priority="30" stopIfTrue="1">
      <formula>$B151="Gross exports"</formula>
    </cfRule>
    <cfRule type="expression" dxfId="25" priority="31" stopIfTrue="1">
      <formula>$B151="World"</formula>
    </cfRule>
    <cfRule type="expression" dxfId="24" priority="32" stopIfTrue="1">
      <formula>$A151=4</formula>
    </cfRule>
    <cfRule type="expression" dxfId="23" priority="33" stopIfTrue="1">
      <formula>$A151=3</formula>
    </cfRule>
    <cfRule type="expression" dxfId="22" priority="34" stopIfTrue="1">
      <formula>$A151=2</formula>
    </cfRule>
    <cfRule type="expression" dxfId="21" priority="35" stopIfTrue="1">
      <formula>$A151=1</formula>
    </cfRule>
  </conditionalFormatting>
  <conditionalFormatting sqref="C164:L164">
    <cfRule type="expression" dxfId="20" priority="22" stopIfTrue="1">
      <formula>$B164="Domestic value added [DVA]"</formula>
    </cfRule>
    <cfRule type="expression" dxfId="19" priority="23" stopIfTrue="1">
      <formula>$B164="Gross exports"</formula>
    </cfRule>
    <cfRule type="expression" dxfId="18" priority="24" stopIfTrue="1">
      <formula>$B164="World"</formula>
    </cfRule>
    <cfRule type="expression" dxfId="17" priority="25" stopIfTrue="1">
      <formula>$A164=4</formula>
    </cfRule>
    <cfRule type="expression" dxfId="16" priority="26" stopIfTrue="1">
      <formula>$A164=3</formula>
    </cfRule>
    <cfRule type="expression" dxfId="15" priority="27" stopIfTrue="1">
      <formula>$A164=2</formula>
    </cfRule>
    <cfRule type="expression" dxfId="14" priority="28" stopIfTrue="1">
      <formula>$A164=1</formula>
    </cfRule>
  </conditionalFormatting>
  <conditionalFormatting sqref="C172:L172">
    <cfRule type="expression" dxfId="13" priority="15" stopIfTrue="1">
      <formula>$B172="Domestic value added [DVA]"</formula>
    </cfRule>
    <cfRule type="expression" dxfId="12" priority="16" stopIfTrue="1">
      <formula>$B172="Gross exports"</formula>
    </cfRule>
    <cfRule type="expression" dxfId="11" priority="17" stopIfTrue="1">
      <formula>$B172="World"</formula>
    </cfRule>
    <cfRule type="expression" dxfId="10" priority="18" stopIfTrue="1">
      <formula>$A172=4</formula>
    </cfRule>
    <cfRule type="expression" dxfId="9" priority="19" stopIfTrue="1">
      <formula>$A172=3</formula>
    </cfRule>
    <cfRule type="expression" dxfId="8" priority="20" stopIfTrue="1">
      <formula>$A172=2</formula>
    </cfRule>
    <cfRule type="expression" dxfId="7" priority="21" stopIfTrue="1">
      <formula>$A172=1</formula>
    </cfRule>
  </conditionalFormatting>
  <conditionalFormatting sqref="C204:L204">
    <cfRule type="expression" dxfId="6" priority="8" stopIfTrue="1">
      <formula>$B204="Domestic value added [DVA]"</formula>
    </cfRule>
    <cfRule type="expression" dxfId="5" priority="9" stopIfTrue="1">
      <formula>$B204="Gross exports"</formula>
    </cfRule>
    <cfRule type="expression" dxfId="4" priority="10" stopIfTrue="1">
      <formula>$B204="World"</formula>
    </cfRule>
    <cfRule type="expression" dxfId="3" priority="11" stopIfTrue="1">
      <formula>$A204=4</formula>
    </cfRule>
    <cfRule type="expression" dxfId="2" priority="12" stopIfTrue="1">
      <formula>$A204=3</formula>
    </cfRule>
    <cfRule type="expression" dxfId="1" priority="13" stopIfTrue="1">
      <formula>$A204=2</formula>
    </cfRule>
    <cfRule type="expression" dxfId="0" priority="14" stopIfTrue="1">
      <formula>$A204=1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1999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Centre Wide</dc:creator>
  <cp:lastModifiedBy>Youko Nishimura</cp:lastModifiedBy>
  <cp:lastPrinted>2017-10-25T07:34:25Z</cp:lastPrinted>
  <dcterms:created xsi:type="dcterms:W3CDTF">2017-10-25T07:31:11Z</dcterms:created>
  <dcterms:modified xsi:type="dcterms:W3CDTF">2020-07-12T14:17:52Z</dcterms:modified>
</cp:coreProperties>
</file>