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saito\Desktop\Agribusiness\"/>
    </mc:Choice>
  </mc:AlternateContent>
  <bookViews>
    <workbookView xWindow="-120" yWindow="-120" windowWidth="29040" windowHeight="15840"/>
  </bookViews>
  <sheets>
    <sheet name="Cambodia" sheetId="14" r:id="rId1"/>
  </sheets>
  <calcPr calcId="162913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" i="14" l="1"/>
  <c r="C4" i="14"/>
</calcChain>
</file>

<file path=xl/sharedStrings.xml><?xml version="1.0" encoding="utf-8"?>
<sst xmlns="http://schemas.openxmlformats.org/spreadsheetml/2006/main" count="243" uniqueCount="218">
  <si>
    <t>World</t>
  </si>
  <si>
    <t>Developed countries</t>
  </si>
  <si>
    <t>Europe</t>
  </si>
  <si>
    <t>European Union</t>
  </si>
  <si>
    <t>Austria</t>
  </si>
  <si>
    <t>Belgium</t>
  </si>
  <si>
    <t>Cyprus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</si>
  <si>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</si>
  <si>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</si>
  <si>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</si>
  <si>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</si>
  <si>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</si>
  <si>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</si>
  <si>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</si>
  <si>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</si>
  <si>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Ireland</t>
  </si>
  <si>
    <t>Italy</t>
  </si>
  <si>
    <t>Latvia</t>
  </si>
  <si>
    <t>Lithuania</t>
  </si>
  <si>
    <t>Luxembourg</t>
  </si>
  <si>
    <t>Malta</t>
  </si>
  <si>
    <t>Netherlands</t>
  </si>
  <si>
    <t>Poland</t>
  </si>
  <si>
    <t>Portugal</t>
  </si>
  <si>
    <t>Slovakia</t>
  </si>
  <si>
    <t>Slovenia</t>
  </si>
  <si>
    <t>Spain</t>
  </si>
  <si>
    <t>Sweden</t>
  </si>
  <si>
    <t>United Kingdom</t>
  </si>
  <si>
    <t>Bulgaria</t>
  </si>
  <si>
    <t>Romania</t>
  </si>
  <si>
    <t>Croatia</t>
  </si>
  <si>
    <t>Other developed Europe</t>
  </si>
  <si>
    <t>Andorra</t>
  </si>
  <si>
    <t>Iceland</t>
  </si>
  <si>
    <t>Liechtenstein</t>
  </si>
  <si>
    <t>Monaco</t>
  </si>
  <si>
    <t>Norway</t>
  </si>
  <si>
    <t>San Marino</t>
  </si>
  <si>
    <t>Switzerland</t>
  </si>
  <si>
    <t>North America</t>
  </si>
  <si>
    <t>Canada</t>
  </si>
  <si>
    <t>United States</t>
  </si>
  <si>
    <t>Other developed countries</t>
  </si>
  <si>
    <t>Australia</t>
  </si>
  <si>
    <t>Bermuda</t>
  </si>
  <si>
    <t>Israel</t>
  </si>
  <si>
    <t>Japan</t>
  </si>
  <si>
    <t>New Zealand</t>
  </si>
  <si>
    <t>Developing countries</t>
  </si>
  <si>
    <t>Africa</t>
  </si>
  <si>
    <t>North Africa</t>
  </si>
  <si>
    <t>Algeria</t>
  </si>
  <si>
    <t>Egypt</t>
  </si>
  <si>
    <t>Libyan Arab Jamahiriya</t>
  </si>
  <si>
    <t>Morocco</t>
  </si>
  <si>
    <t>Sudan</t>
  </si>
  <si>
    <t>Tunisia</t>
  </si>
  <si>
    <t>Other Africa</t>
  </si>
  <si>
    <t>Benin</t>
  </si>
  <si>
    <t>Burkina Faso</t>
  </si>
  <si>
    <t>Cape Verde</t>
  </si>
  <si>
    <t>Côte d' Ivoire</t>
  </si>
  <si>
    <t>Gambia</t>
  </si>
  <si>
    <t>Ghana</t>
  </si>
  <si>
    <t>Guinea</t>
  </si>
  <si>
    <t>Liberia</t>
  </si>
  <si>
    <t>Mali</t>
  </si>
  <si>
    <t>Mauritania</t>
  </si>
  <si>
    <t>Niger</t>
  </si>
  <si>
    <t>Nigeria</t>
  </si>
  <si>
    <t>Senegal</t>
  </si>
  <si>
    <t>Sierra Leone</t>
  </si>
  <si>
    <t>Togo</t>
  </si>
  <si>
    <t>Angola</t>
  </si>
  <si>
    <t>Cameroon</t>
  </si>
  <si>
    <t>Central African Republic</t>
  </si>
  <si>
    <t>Chad</t>
  </si>
  <si>
    <t>Congo</t>
  </si>
  <si>
    <t>Congo, Democratic Republic of</t>
  </si>
  <si>
    <t>Gabon</t>
  </si>
  <si>
    <t>São Tomé and Principe</t>
  </si>
  <si>
    <t>Djibouti</t>
  </si>
  <si>
    <t>Eritrea</t>
  </si>
  <si>
    <t>Ethiopia</t>
  </si>
  <si>
    <t>Kenya</t>
  </si>
  <si>
    <t>Madagascar</t>
  </si>
  <si>
    <t>Malawi</t>
  </si>
  <si>
    <t>Mauritius</t>
  </si>
  <si>
    <t>Mozambique</t>
  </si>
  <si>
    <t>Rwanda</t>
  </si>
  <si>
    <t>Seychelles</t>
  </si>
  <si>
    <t>Somalia</t>
  </si>
  <si>
    <t>Uganda</t>
  </si>
  <si>
    <t>Tanzania, United Republic of</t>
  </si>
  <si>
    <t>Zambia</t>
  </si>
  <si>
    <t>Zimbabwe</t>
  </si>
  <si>
    <t>Botswana</t>
  </si>
  <si>
    <t>Lesotho</t>
  </si>
  <si>
    <t>Namibia</t>
  </si>
  <si>
    <t>South Africa</t>
  </si>
  <si>
    <t>Swaziland</t>
  </si>
  <si>
    <t>Latin America and the Caribbean</t>
  </si>
  <si>
    <t>South America</t>
  </si>
  <si>
    <t>Argentina</t>
  </si>
  <si>
    <t>Bolivia</t>
  </si>
  <si>
    <t>Brazil</t>
  </si>
  <si>
    <t>Chile</t>
  </si>
  <si>
    <t>Colombia</t>
  </si>
  <si>
    <t>Ecuador</t>
  </si>
  <si>
    <t>Guyana</t>
  </si>
  <si>
    <t>Paraguay</t>
  </si>
  <si>
    <t>Peru</t>
  </si>
  <si>
    <t>Suriname</t>
  </si>
  <si>
    <t>Uruguay</t>
  </si>
  <si>
    <t>Venezuela</t>
  </si>
  <si>
    <t>Central America</t>
  </si>
  <si>
    <t>Belize</t>
  </si>
  <si>
    <t>Costa Rica</t>
  </si>
  <si>
    <t>El Salvador</t>
  </si>
  <si>
    <t>Guatemala</t>
  </si>
  <si>
    <t>Honduras</t>
  </si>
  <si>
    <t>Mexico</t>
  </si>
  <si>
    <t>Nicaragua</t>
  </si>
  <si>
    <t>Panama</t>
  </si>
  <si>
    <t>Caribbean</t>
  </si>
  <si>
    <t>Antigua and Barbuda</t>
  </si>
  <si>
    <t>Aruba</t>
  </si>
  <si>
    <t>Bahamas</t>
  </si>
  <si>
    <t>Barbados</t>
  </si>
  <si>
    <t>British Virgin Islands</t>
  </si>
  <si>
    <t>Cayman Islands</t>
  </si>
  <si>
    <t>Cuba</t>
  </si>
  <si>
    <t>Dominican Republic</t>
  </si>
  <si>
    <t>Haiti</t>
  </si>
  <si>
    <t>Jamaica</t>
  </si>
  <si>
    <t>Netherlands Antilles</t>
  </si>
  <si>
    <t>Trinidad and Tobago</t>
  </si>
  <si>
    <t>Asia</t>
  </si>
  <si>
    <t>West Asia</t>
  </si>
  <si>
    <t>Bahrain</t>
  </si>
  <si>
    <t>Iraq</t>
  </si>
  <si>
    <t>Jordan</t>
  </si>
  <si>
    <t>Kuwait</t>
  </si>
  <si>
    <t>Lebanon</t>
  </si>
  <si>
    <t>Oman</t>
  </si>
  <si>
    <t>Qatar</t>
  </si>
  <si>
    <t>Saudi Arabia</t>
  </si>
  <si>
    <t>Syrian Arab Republic</t>
  </si>
  <si>
    <t>Turkey</t>
  </si>
  <si>
    <t>United Arab Emirates</t>
  </si>
  <si>
    <t>Yemen</t>
  </si>
  <si>
    <t>China</t>
  </si>
  <si>
    <t>Hong Kong, China</t>
  </si>
  <si>
    <t>Korea, Democratic People's Republic of</t>
  </si>
  <si>
    <t>Korea, Republic of</t>
  </si>
  <si>
    <t>Macao, China</t>
  </si>
  <si>
    <t>Mongolia</t>
  </si>
  <si>
    <t>Taiwan Province of China</t>
  </si>
  <si>
    <t>Afghanistan</t>
  </si>
  <si>
    <t>Bangladesh</t>
  </si>
  <si>
    <t>Bhutan</t>
  </si>
  <si>
    <t>India</t>
  </si>
  <si>
    <t>Iran, Islamic Republic of</t>
  </si>
  <si>
    <t>Maldives</t>
  </si>
  <si>
    <t>Nepal</t>
  </si>
  <si>
    <t>Pakistan</t>
  </si>
  <si>
    <t>Sri Lanka</t>
  </si>
  <si>
    <t>Brunei Darussalam</t>
  </si>
  <si>
    <t>Cambodia</t>
  </si>
  <si>
    <t>Indonesia</t>
  </si>
  <si>
    <t>Lao People's Democratic Republic</t>
  </si>
  <si>
    <t>Malaysia</t>
  </si>
  <si>
    <t>Myanmar</t>
  </si>
  <si>
    <t>Philippines</t>
  </si>
  <si>
    <t>Singapore</t>
  </si>
  <si>
    <t>Thailand</t>
  </si>
  <si>
    <t>VietNam</t>
  </si>
  <si>
    <t>Oceania</t>
  </si>
  <si>
    <t>Fiji</t>
  </si>
  <si>
    <t>French Polynesia</t>
  </si>
  <si>
    <t>New Caledonia</t>
  </si>
  <si>
    <t>Papua New Guinea</t>
  </si>
  <si>
    <t>Samoa</t>
  </si>
  <si>
    <t>Vanuatu</t>
  </si>
  <si>
    <t>Transition economies</t>
  </si>
  <si>
    <t>Southeast Europe</t>
  </si>
  <si>
    <t>Albania</t>
  </si>
  <si>
    <t>Bosnia and Herzegovina</t>
  </si>
  <si>
    <t>Macedonia, TFYR</t>
  </si>
  <si>
    <t>Montenegro</t>
  </si>
  <si>
    <t>Serbia</t>
  </si>
  <si>
    <t>Commonwealth of Independent States (CIS)</t>
  </si>
  <si>
    <t>Armenia</t>
  </si>
  <si>
    <t>Azerbaijan</t>
  </si>
  <si>
    <t>Belarus</t>
  </si>
  <si>
    <t>Georgia</t>
  </si>
  <si>
    <t>Kazakhstan</t>
  </si>
  <si>
    <t>Kyrgyzstan</t>
  </si>
  <si>
    <t>Moldova,Republic of</t>
  </si>
  <si>
    <t>Russian Federation</t>
  </si>
  <si>
    <t>Tajikistan</t>
  </si>
  <si>
    <t>Turkmenistan</t>
  </si>
  <si>
    <t>Ukraine</t>
  </si>
  <si>
    <t>Uzbekistan</t>
  </si>
  <si>
    <t>Burundi</t>
  </si>
  <si>
    <t>ASEAN</t>
  </si>
  <si>
    <t>階層</t>
  </si>
  <si>
    <t>South, East and South-east Asia</t>
  </si>
  <si>
    <t>Source: AJC-UNCTAD-Eora database on ASEAN GVCs.</t>
    <phoneticPr fontId="1"/>
  </si>
  <si>
    <t>Value added creator</t>
    <phoneticPr fontId="1"/>
  </si>
  <si>
    <t>Greenland</t>
    <phoneticPr fontId="1"/>
  </si>
  <si>
    <t>South Sudan</t>
    <phoneticPr fontId="1"/>
  </si>
  <si>
    <t>Gaza Strip</t>
    <phoneticPr fontId="1"/>
  </si>
  <si>
    <t>East Asia</t>
    <phoneticPr fontId="1"/>
  </si>
  <si>
    <t>South Asia</t>
    <phoneticPr fontId="1"/>
  </si>
  <si>
    <t>Former USSR</t>
    <phoneticPr fontId="1"/>
  </si>
  <si>
    <t xml:space="preserve"> - 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</si>
</sst>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##\ ###\ ##0,"/>
    <numFmt numFmtId="177" formatCode="#\ ##0,"/>
    <numFmt numFmtId="178" formatCode="###\ ###\ ##0.0,\ "/>
  </numFmts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1"/>
      <name val="Verdana"/>
      <family val="2"/>
    </font>
    <font>
      <i/>
      <sz val="11"/>
      <color theme="1"/>
      <name val="游ゴシック"/>
      <family val="2"/>
      <charset val="128"/>
      <scheme val="minor"/>
    </font>
    <font>
      <b/>
      <sz val="11"/>
      <color theme="1"/>
      <name val="Verdana"/>
      <family val="2"/>
    </font>
    <font>
      <b/>
      <sz val="12"/>
      <color theme="1"/>
      <name val="Verdana"/>
      <family val="2"/>
    </font>
    <font>
      <b/>
      <sz val="14"/>
      <color theme="1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CC66FF"/>
        <bgColor indexed="64"/>
      </patternFill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/>
  </cellStyleXfs>
  <cellXfs count="33">
    <xf numFmtId="0" fontId="0" fillId="0" borderId="0" xfId="0">
      <alignment vertical="center"/>
    </xf>
    <xf numFmtId="0" fontId="4" fillId="2" borderId="1" xfId="0" applyFont="1" applyFill="1" applyBorder="1">
      <alignment vertical="center"/>
    </xf>
    <xf numFmtId="0" fontId="0" fillId="0" borderId="0" xfId="0" applyFont="1">
      <alignment vertical="center"/>
    </xf>
    <xf numFmtId="0" fontId="0" fillId="0" borderId="0" xfId="0" applyFont="1" applyFill="1" applyAlignment="1">
      <alignment vertical="center"/>
    </xf>
    <xf numFmtId="176" fontId="5" fillId="0" borderId="3" xfId="0" applyNumberFormat="1" applyFont="1" applyFill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176" fontId="5" fillId="0" borderId="5" xfId="0" applyNumberFormat="1" applyFont="1" applyFill="1" applyBorder="1" applyAlignment="1">
      <alignment horizontal="left" vertical="center"/>
    </xf>
    <xf numFmtId="176" fontId="5" fillId="0" borderId="5" xfId="2" applyNumberFormat="1" applyFont="1" applyFill="1" applyBorder="1" applyAlignment="1">
      <alignment horizontal="left" vertical="center"/>
    </xf>
    <xf numFmtId="176" fontId="7" fillId="0" borderId="5" xfId="1" applyNumberFormat="1" applyFont="1" applyFill="1" applyBorder="1" applyAlignment="1">
      <alignment horizontal="left" vertical="center"/>
    </xf>
    <xf numFmtId="176" fontId="5" fillId="0" borderId="5" xfId="3" applyNumberFormat="1" applyFont="1" applyFill="1" applyBorder="1" applyAlignment="1">
      <alignment horizontal="left" vertical="center"/>
    </xf>
    <xf numFmtId="0" fontId="0" fillId="0" borderId="0" xfId="0" applyFont="1" applyAlignment="1">
      <alignment horizontal="left" vertical="center"/>
    </xf>
    <xf numFmtId="176" fontId="5" fillId="0" borderId="7" xfId="2" applyNumberFormat="1" applyFont="1" applyFill="1" applyBorder="1" applyAlignment="1">
      <alignment horizontal="left" vertical="center"/>
    </xf>
    <xf numFmtId="176" fontId="7" fillId="0" borderId="9" xfId="1" applyNumberFormat="1" applyFont="1" applyFill="1" applyBorder="1" applyAlignment="1">
      <alignment horizontal="left" vertical="center"/>
    </xf>
    <xf numFmtId="176" fontId="5" fillId="0" borderId="9" xfId="0" applyNumberFormat="1" applyFont="1" applyFill="1" applyBorder="1" applyAlignment="1">
      <alignment horizontal="left" vertical="center"/>
    </xf>
    <xf numFmtId="0" fontId="7" fillId="3" borderId="8" xfId="0" applyNumberFormat="1" applyFont="1" applyFill="1" applyBorder="1" applyAlignment="1">
      <alignment horizontal="center" vertical="center"/>
    </xf>
    <xf numFmtId="177" fontId="7" fillId="3" borderId="9" xfId="0" applyNumberFormat="1" applyFont="1" applyFill="1" applyBorder="1" applyAlignment="1">
      <alignment horizontal="center" vertical="center"/>
    </xf>
    <xf numFmtId="0" fontId="0" fillId="0" borderId="0" xfId="0" applyFont="1" applyFill="1">
      <alignment vertical="center"/>
    </xf>
    <xf numFmtId="0" fontId="5" fillId="0" borderId="0" xfId="0" applyFont="1" applyFill="1">
      <alignment vertical="center"/>
    </xf>
    <xf numFmtId="0" fontId="8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0" fillId="4" borderId="0" xfId="0" applyFont="1" applyFill="1">
      <alignment vertical="center"/>
    </xf>
    <xf numFmtId="0" fontId="5" fillId="4" borderId="0" xfId="0" applyFont="1" applyFill="1">
      <alignment vertical="center"/>
    </xf>
    <xf numFmtId="0" fontId="9" fillId="4" borderId="0" xfId="0" applyFont="1" applyFill="1" applyAlignment="1">
      <alignment vertical="center"/>
    </xf>
    <xf numFmtId="178" fontId="5" fillId="0" borderId="8" xfId="0" applyNumberFormat="1" applyFont="1" applyFill="1" applyBorder="1">
      <alignment vertical="center"/>
    </xf>
    <xf numFmtId="178" fontId="7" fillId="0" borderId="8" xfId="1" applyNumberFormat="1" applyFont="1" applyFill="1" applyBorder="1">
      <alignment vertical="center"/>
    </xf>
    <xf numFmtId="178" fontId="5" fillId="0" borderId="6" xfId="2" applyNumberFormat="1" applyFont="1" applyFill="1" applyBorder="1">
      <alignment vertical="center"/>
    </xf>
    <xf numFmtId="178" fontId="5" fillId="0" borderId="4" xfId="3" applyNumberFormat="1" applyFont="1" applyFill="1" applyBorder="1">
      <alignment vertical="center"/>
    </xf>
    <xf numFmtId="178" fontId="5" fillId="0" borderId="4" xfId="0" applyNumberFormat="1" applyFont="1" applyFill="1" applyBorder="1">
      <alignment vertical="center"/>
    </xf>
    <xf numFmtId="178" fontId="5" fillId="0" borderId="4" xfId="2" applyNumberFormat="1" applyFont="1" applyFill="1" applyBorder="1">
      <alignment vertical="center"/>
    </xf>
    <xf numFmtId="178" fontId="7" fillId="0" borderId="4" xfId="1" applyNumberFormat="1" applyFont="1" applyFill="1" applyBorder="1">
      <alignment vertical="center"/>
    </xf>
    <xf numFmtId="178" fontId="5" fillId="0" borderId="2" xfId="0" applyNumberFormat="1" applyFont="1" applyFill="1" applyBorder="1">
      <alignment vertical="center"/>
    </xf>
    <xf numFmtId="178" fontId="5" fillId="0" borderId="4" xfId="0" applyNumberFormat="1" applyFont="1" applyFill="1" applyBorder="1" applyAlignment="1">
      <alignment horizontal="right" vertical="center"/>
    </xf>
  </cellXfs>
  <cellStyles count="5">
    <cellStyle name="行レベル_1" xfId="1" builtinId="1" iLevel="0"/>
    <cellStyle name="行レベル_2" xfId="2" builtinId="1" iLevel="1"/>
    <cellStyle name="行レベル_3" xfId="3" builtinId="1" iLevel="2"/>
    <cellStyle name="標準" xfId="0" builtinId="0"/>
    <cellStyle name="標準 2" xfId="4"/>
  </cellStyles>
  <dxfs count="168">
    <dxf>
      <font>
        <b/>
        <i val="0"/>
      </font>
      <fill>
        <patternFill>
          <bgColor rgb="FF7171FF"/>
        </patternFill>
      </fill>
    </dxf>
    <dxf>
      <fill>
        <patternFill>
          <bgColor rgb="FF9999FF"/>
        </patternFill>
      </fill>
    </dxf>
    <dxf>
      <fill>
        <patternFill>
          <bgColor rgb="FFCCCCFF"/>
        </patternFill>
      </fill>
    </dxf>
    <dxf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6161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rgb="FF7171FF"/>
        </patternFill>
      </fill>
    </dxf>
    <dxf>
      <fill>
        <patternFill>
          <bgColor rgb="FF9999FF"/>
        </patternFill>
      </fill>
    </dxf>
    <dxf>
      <fill>
        <patternFill>
          <bgColor rgb="FFCCCCFF"/>
        </patternFill>
      </fill>
    </dxf>
    <dxf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6161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rgb="FF7171FF"/>
        </patternFill>
      </fill>
    </dxf>
    <dxf>
      <fill>
        <patternFill>
          <bgColor rgb="FF9999FF"/>
        </patternFill>
      </fill>
    </dxf>
    <dxf>
      <fill>
        <patternFill>
          <bgColor rgb="FFCCCCFF"/>
        </patternFill>
      </fill>
    </dxf>
    <dxf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6161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rgb="FF7171FF"/>
        </patternFill>
      </fill>
    </dxf>
    <dxf>
      <fill>
        <patternFill>
          <bgColor rgb="FF9999FF"/>
        </patternFill>
      </fill>
    </dxf>
    <dxf>
      <fill>
        <patternFill>
          <bgColor rgb="FFCCCCFF"/>
        </patternFill>
      </fill>
    </dxf>
    <dxf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6161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rgb="FF7171FF"/>
        </patternFill>
      </fill>
    </dxf>
    <dxf>
      <fill>
        <patternFill>
          <bgColor rgb="FF9999FF"/>
        </patternFill>
      </fill>
    </dxf>
    <dxf>
      <fill>
        <patternFill>
          <bgColor rgb="FFCCCCFF"/>
        </patternFill>
      </fill>
    </dxf>
    <dxf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6161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rgb="FF7171FF"/>
        </patternFill>
      </fill>
    </dxf>
    <dxf>
      <fill>
        <patternFill>
          <bgColor rgb="FF9999FF"/>
        </patternFill>
      </fill>
    </dxf>
    <dxf>
      <fill>
        <patternFill>
          <bgColor rgb="FFCCCCFF"/>
        </patternFill>
      </fill>
    </dxf>
    <dxf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6161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rgb="FF7171FF"/>
        </patternFill>
      </fill>
    </dxf>
    <dxf>
      <fill>
        <patternFill>
          <bgColor rgb="FF9999FF"/>
        </patternFill>
      </fill>
    </dxf>
    <dxf>
      <fill>
        <patternFill>
          <bgColor rgb="FFCCCCFF"/>
        </patternFill>
      </fill>
    </dxf>
    <dxf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6161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rgb="FF7171FF"/>
        </patternFill>
      </fill>
    </dxf>
    <dxf>
      <fill>
        <patternFill>
          <bgColor rgb="FF9999FF"/>
        </patternFill>
      </fill>
    </dxf>
    <dxf>
      <fill>
        <patternFill>
          <bgColor rgb="FFCCCCFF"/>
        </patternFill>
      </fill>
    </dxf>
    <dxf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6161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rgb="FF7171FF"/>
        </patternFill>
      </fill>
    </dxf>
    <dxf>
      <fill>
        <patternFill>
          <bgColor rgb="FF9999FF"/>
        </patternFill>
      </fill>
    </dxf>
    <dxf>
      <fill>
        <patternFill>
          <bgColor rgb="FFCCCCFF"/>
        </patternFill>
      </fill>
    </dxf>
    <dxf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6161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rgb="FF7171FF"/>
        </patternFill>
      </fill>
    </dxf>
    <dxf>
      <numFmt numFmtId="180" formatCode="\ \ \ \ @"/>
      <fill>
        <patternFill>
          <bgColor rgb="FF9999FF"/>
        </patternFill>
      </fill>
    </dxf>
    <dxf>
      <numFmt numFmtId="181" formatCode="\ \ \ \ \ \ @"/>
      <fill>
        <patternFill>
          <bgColor rgb="FFCCCCFF"/>
        </patternFill>
      </fill>
    </dxf>
    <dxf>
      <numFmt numFmtId="182" formatCode="\ \ \ \ \ \ \ \ @"/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5757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rgb="FF7171FF"/>
        </patternFill>
      </fill>
    </dxf>
    <dxf>
      <fill>
        <patternFill>
          <bgColor rgb="FF9999FF"/>
        </patternFill>
      </fill>
    </dxf>
    <dxf>
      <fill>
        <patternFill>
          <bgColor rgb="FFCCCCFF"/>
        </patternFill>
      </fill>
    </dxf>
    <dxf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6161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rgb="FF7171FF"/>
        </patternFill>
      </fill>
    </dxf>
    <dxf>
      <numFmt numFmtId="180" formatCode="\ \ \ \ @"/>
      <fill>
        <patternFill>
          <bgColor rgb="FF9999FF"/>
        </patternFill>
      </fill>
    </dxf>
    <dxf>
      <numFmt numFmtId="181" formatCode="\ \ \ \ \ \ @"/>
      <fill>
        <patternFill>
          <bgColor rgb="FFCCCCFF"/>
        </patternFill>
      </fill>
    </dxf>
    <dxf>
      <numFmt numFmtId="182" formatCode="\ \ \ \ \ \ \ \ @"/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5757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rgb="FF7171FF"/>
        </patternFill>
      </fill>
    </dxf>
    <dxf>
      <fill>
        <patternFill>
          <bgColor rgb="FF9999FF"/>
        </patternFill>
      </fill>
    </dxf>
    <dxf>
      <fill>
        <patternFill>
          <bgColor rgb="FFCCCCFF"/>
        </patternFill>
      </fill>
    </dxf>
    <dxf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6161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rgb="FF7171FF"/>
        </patternFill>
      </fill>
    </dxf>
    <dxf>
      <numFmt numFmtId="180" formatCode="\ \ \ \ @"/>
      <fill>
        <patternFill>
          <bgColor rgb="FF9999FF"/>
        </patternFill>
      </fill>
    </dxf>
    <dxf>
      <numFmt numFmtId="181" formatCode="\ \ \ \ \ \ @"/>
      <fill>
        <patternFill>
          <bgColor rgb="FFCCCCFF"/>
        </patternFill>
      </fill>
    </dxf>
    <dxf>
      <numFmt numFmtId="182" formatCode="\ \ \ \ \ \ \ \ @"/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5757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rgb="FF7171FF"/>
        </patternFill>
      </fill>
    </dxf>
    <dxf>
      <fill>
        <patternFill>
          <bgColor rgb="FF9999FF"/>
        </patternFill>
      </fill>
    </dxf>
    <dxf>
      <fill>
        <patternFill>
          <bgColor rgb="FFCCCCFF"/>
        </patternFill>
      </fill>
    </dxf>
    <dxf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6161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rgb="FF7171FF"/>
        </patternFill>
      </fill>
    </dxf>
    <dxf>
      <numFmt numFmtId="180" formatCode="\ \ \ \ @"/>
      <fill>
        <patternFill>
          <bgColor rgb="FF9999FF"/>
        </patternFill>
      </fill>
    </dxf>
    <dxf>
      <numFmt numFmtId="181" formatCode="\ \ \ \ \ \ @"/>
      <fill>
        <patternFill>
          <bgColor rgb="FFCCCCFF"/>
        </patternFill>
      </fill>
    </dxf>
    <dxf>
      <numFmt numFmtId="182" formatCode="\ \ \ \ \ \ \ \ @"/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5757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rgb="FF7171FF"/>
        </patternFill>
      </fill>
    </dxf>
    <dxf>
      <fill>
        <patternFill>
          <bgColor rgb="FF9999FF"/>
        </patternFill>
      </fill>
    </dxf>
    <dxf>
      <fill>
        <patternFill>
          <bgColor rgb="FFCCCCFF"/>
        </patternFill>
      </fill>
    </dxf>
    <dxf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6161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rgb="FF7171FF"/>
        </patternFill>
      </fill>
    </dxf>
    <dxf>
      <numFmt numFmtId="180" formatCode="\ \ \ \ @"/>
      <fill>
        <patternFill>
          <bgColor rgb="FF9999FF"/>
        </patternFill>
      </fill>
    </dxf>
    <dxf>
      <numFmt numFmtId="181" formatCode="\ \ \ \ \ \ @"/>
      <fill>
        <patternFill>
          <bgColor rgb="FFCCCCFF"/>
        </patternFill>
      </fill>
    </dxf>
    <dxf>
      <numFmt numFmtId="182" formatCode="\ \ \ \ \ \ \ \ @"/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5757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rgb="FF7171FF"/>
        </patternFill>
      </fill>
    </dxf>
    <dxf>
      <fill>
        <patternFill>
          <bgColor rgb="FF9999FF"/>
        </patternFill>
      </fill>
    </dxf>
    <dxf>
      <fill>
        <patternFill>
          <bgColor rgb="FFCCCCFF"/>
        </patternFill>
      </fill>
    </dxf>
    <dxf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6161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rgb="FF7171FF"/>
        </patternFill>
      </fill>
    </dxf>
    <dxf>
      <numFmt numFmtId="180" formatCode="\ \ \ \ @"/>
      <fill>
        <patternFill>
          <bgColor rgb="FF9999FF"/>
        </patternFill>
      </fill>
    </dxf>
    <dxf>
      <numFmt numFmtId="181" formatCode="\ \ \ \ \ \ @"/>
      <fill>
        <patternFill>
          <bgColor rgb="FFCCCCFF"/>
        </patternFill>
      </fill>
    </dxf>
    <dxf>
      <numFmt numFmtId="182" formatCode="\ \ \ \ \ \ \ \ @"/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5757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rgb="FF7171FF"/>
        </patternFill>
      </fill>
    </dxf>
    <dxf>
      <fill>
        <patternFill>
          <bgColor rgb="FF9999FF"/>
        </patternFill>
      </fill>
    </dxf>
    <dxf>
      <fill>
        <patternFill>
          <bgColor rgb="FFCCCCFF"/>
        </patternFill>
      </fill>
    </dxf>
    <dxf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6161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rgb="FF7171FF"/>
        </patternFill>
      </fill>
    </dxf>
    <dxf>
      <numFmt numFmtId="180" formatCode="\ \ \ \ @"/>
      <fill>
        <patternFill>
          <bgColor rgb="FF9999FF"/>
        </patternFill>
      </fill>
    </dxf>
    <dxf>
      <numFmt numFmtId="181" formatCode="\ \ \ \ \ \ @"/>
      <fill>
        <patternFill>
          <bgColor rgb="FFCCCCFF"/>
        </patternFill>
      </fill>
    </dxf>
    <dxf>
      <numFmt numFmtId="182" formatCode="\ \ \ \ \ \ \ \ @"/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5757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rgb="FF7171FF"/>
        </patternFill>
      </fill>
    </dxf>
    <dxf>
      <fill>
        <patternFill>
          <bgColor rgb="FF9999FF"/>
        </patternFill>
      </fill>
    </dxf>
    <dxf>
      <fill>
        <patternFill>
          <bgColor rgb="FFCCCCFF"/>
        </patternFill>
      </fill>
    </dxf>
    <dxf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6161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rgb="FF7171FF"/>
        </patternFill>
      </fill>
    </dxf>
    <dxf>
      <numFmt numFmtId="180" formatCode="\ \ \ \ @"/>
      <fill>
        <patternFill>
          <bgColor rgb="FF9999FF"/>
        </patternFill>
      </fill>
    </dxf>
    <dxf>
      <numFmt numFmtId="181" formatCode="\ \ \ \ \ \ @"/>
      <fill>
        <patternFill>
          <bgColor rgb="FFCCCCFF"/>
        </patternFill>
      </fill>
    </dxf>
    <dxf>
      <numFmt numFmtId="182" formatCode="\ \ \ \ \ \ \ \ @"/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5757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B221"/>
  <sheetViews>
    <sheetView tabSelected="1" topLeftCell="B1" zoomScale="70" zoomScaleNormal="70" workbookViewId="0">
      <selection activeCell="Q3" sqref="Q3"/>
    </sheetView>
  </sheetViews>
  <sheetFormatPr defaultRowHeight="18.75" outlineLevelRow="4" x14ac:dyDescent="0.4"/>
  <cols>
    <col min="1" max="1" width="9" style="2" hidden="1" customWidth="1"/>
    <col min="2" max="2" width="47" style="2" customWidth="1"/>
    <col min="3" max="28" width="10.75" style="2" customWidth="1"/>
    <col min="29" max="16384" width="9" style="2"/>
  </cols>
  <sheetData>
    <row r="1" spans="1:28" s="16" customFormat="1" ht="30" customHeight="1" x14ac:dyDescent="0.4">
      <c r="A1" s="20"/>
      <c r="B1" s="23" t="str">
        <f ca="1">RIGHT(CELL("filename",A1),LEN(CELL("filename",A1))-FIND("]",CELL("filename",A1))) &amp;"' value added exports of Agribusiness incorporated in other countries' exports, by region and country, 1990-2015 [Millions of dollars]"</f>
        <v>Cambodia' value added exports of Agribusiness incorporated in other countries' exports, by region and country, 1990-2015 [Millions of dollars]</v>
      </c>
      <c r="C1" s="22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</row>
    <row r="2" spans="1:28" s="16" customFormat="1" x14ac:dyDescent="0.4">
      <c r="A2" s="20"/>
      <c r="B2" s="3"/>
    </row>
    <row r="3" spans="1:28" x14ac:dyDescent="0.4">
      <c r="B3" s="19"/>
      <c r="C3" s="19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</row>
    <row r="4" spans="1:28" s="16" customFormat="1" x14ac:dyDescent="0.4">
      <c r="A4" s="20"/>
      <c r="B4" s="19"/>
      <c r="C4" s="18" t="str">
        <f ca="1">"DVX from " &amp; RIGHT(CELL("filename",A1),LEN(CELL("filename",A1))-FIND("]",CELL("filename",A1)))</f>
        <v>DVX from Cambodia</v>
      </c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</row>
    <row r="5" spans="1:28" x14ac:dyDescent="0.4">
      <c r="A5" s="1" t="s">
        <v>207</v>
      </c>
      <c r="B5" s="15" t="s">
        <v>210</v>
      </c>
      <c r="C5" s="14">
        <v>1990</v>
      </c>
      <c r="D5" s="14">
        <v>1991</v>
      </c>
      <c r="E5" s="14">
        <v>1992</v>
      </c>
      <c r="F5" s="14">
        <v>1993</v>
      </c>
      <c r="G5" s="14">
        <v>1994</v>
      </c>
      <c r="H5" s="14">
        <v>1995</v>
      </c>
      <c r="I5" s="14">
        <v>1996</v>
      </c>
      <c r="J5" s="14">
        <v>1997</v>
      </c>
      <c r="K5" s="14">
        <v>1998</v>
      </c>
      <c r="L5" s="14">
        <v>1999</v>
      </c>
      <c r="M5" s="14">
        <v>2000</v>
      </c>
      <c r="N5" s="14">
        <v>2001</v>
      </c>
      <c r="O5" s="14">
        <v>2002</v>
      </c>
      <c r="P5" s="14">
        <v>2003</v>
      </c>
      <c r="Q5" s="14">
        <v>2004</v>
      </c>
      <c r="R5" s="14">
        <v>2005</v>
      </c>
      <c r="S5" s="14">
        <v>2006</v>
      </c>
      <c r="T5" s="14">
        <v>2007</v>
      </c>
      <c r="U5" s="14">
        <v>2008</v>
      </c>
      <c r="V5" s="14">
        <v>2009</v>
      </c>
      <c r="W5" s="14">
        <v>2010</v>
      </c>
      <c r="X5" s="14">
        <v>2011</v>
      </c>
      <c r="Y5" s="14">
        <v>2012</v>
      </c>
      <c r="Z5" s="14">
        <v>2013</v>
      </c>
      <c r="AA5" s="14">
        <v>2014</v>
      </c>
      <c r="AB5" s="14">
        <v>2015</v>
      </c>
    </row>
    <row r="6" spans="1:28" x14ac:dyDescent="0.4">
      <c r="A6" s="5">
        <v>0</v>
      </c>
      <c r="B6" s="13" t="s">
        <v>0</v>
      </c>
      <c r="C6" s="24">
        <v>3772.4148263200018</v>
      </c>
      <c r="D6" s="24">
        <v>5635.8652580000016</v>
      </c>
      <c r="E6" s="24">
        <v>6597.2889001400026</v>
      </c>
      <c r="F6" s="24">
        <v>10338.173143139991</v>
      </c>
      <c r="G6" s="24">
        <v>13920.959523369998</v>
      </c>
      <c r="H6" s="24">
        <v>19032.733378690013</v>
      </c>
      <c r="I6" s="24">
        <v>16032.33638249001</v>
      </c>
      <c r="J6" s="24">
        <v>17065.171964660003</v>
      </c>
      <c r="K6" s="24">
        <v>17531.040960019996</v>
      </c>
      <c r="L6" s="24">
        <v>21343.761702740005</v>
      </c>
      <c r="M6" s="24">
        <v>24209.708652310001</v>
      </c>
      <c r="N6" s="24">
        <v>26691.017383769999</v>
      </c>
      <c r="O6" s="24">
        <v>28801.985330300005</v>
      </c>
      <c r="P6" s="24">
        <v>28219.639848199979</v>
      </c>
      <c r="Q6" s="24">
        <v>34588.456049100001</v>
      </c>
      <c r="R6" s="24">
        <v>40950.315138700011</v>
      </c>
      <c r="S6" s="24">
        <v>51997.561351599965</v>
      </c>
      <c r="T6" s="24">
        <v>62876.265982299985</v>
      </c>
      <c r="U6" s="24">
        <v>76182.347126999986</v>
      </c>
      <c r="V6" s="24">
        <v>55801.422459800015</v>
      </c>
      <c r="W6" s="24">
        <v>85345.021777200018</v>
      </c>
      <c r="X6" s="24">
        <v>92404.952015599978</v>
      </c>
      <c r="Y6" s="24">
        <v>90250.066535199992</v>
      </c>
      <c r="Z6" s="24">
        <v>95247.699507299942</v>
      </c>
      <c r="AA6" s="24">
        <v>103289.46054970006</v>
      </c>
      <c r="AB6" s="24">
        <v>98067.133843800009</v>
      </c>
    </row>
    <row r="7" spans="1:28" x14ac:dyDescent="0.4">
      <c r="A7" s="5">
        <v>1</v>
      </c>
      <c r="B7" s="12" t="s">
        <v>1</v>
      </c>
      <c r="C7" s="25">
        <v>1073.2668600499999</v>
      </c>
      <c r="D7" s="25">
        <v>1536.1003855000001</v>
      </c>
      <c r="E7" s="25">
        <v>1694.8078949999995</v>
      </c>
      <c r="F7" s="25">
        <v>2248.4586111399999</v>
      </c>
      <c r="G7" s="25">
        <v>2885.6853424099991</v>
      </c>
      <c r="H7" s="25">
        <v>3800.2868985000005</v>
      </c>
      <c r="I7" s="25">
        <v>3564.9340792000003</v>
      </c>
      <c r="J7" s="25">
        <v>3725.5439014999997</v>
      </c>
      <c r="K7" s="25">
        <v>3405.5425869400005</v>
      </c>
      <c r="L7" s="25">
        <v>4097.0343887999998</v>
      </c>
      <c r="M7" s="25">
        <v>4520.1992412999998</v>
      </c>
      <c r="N7" s="25">
        <v>5298.7071392999997</v>
      </c>
      <c r="O7" s="25">
        <v>5702.4801606999999</v>
      </c>
      <c r="P7" s="25">
        <v>6354.2382328000022</v>
      </c>
      <c r="Q7" s="25">
        <v>8136.1067438999989</v>
      </c>
      <c r="R7" s="25">
        <v>9632.5718098999969</v>
      </c>
      <c r="S7" s="25">
        <v>12671.4247636</v>
      </c>
      <c r="T7" s="25">
        <v>15344.443361400001</v>
      </c>
      <c r="U7" s="25">
        <v>18902.795923799997</v>
      </c>
      <c r="V7" s="25">
        <v>13539.117385199999</v>
      </c>
      <c r="W7" s="25">
        <v>20068.226195500003</v>
      </c>
      <c r="X7" s="25">
        <v>21212.358986200001</v>
      </c>
      <c r="Y7" s="25">
        <v>20672.440188299992</v>
      </c>
      <c r="Z7" s="25">
        <v>22225.346519899998</v>
      </c>
      <c r="AA7" s="25">
        <v>24043.764127799997</v>
      </c>
      <c r="AB7" s="25">
        <v>22272.475417900005</v>
      </c>
    </row>
    <row r="8" spans="1:28" outlineLevel="1" x14ac:dyDescent="0.4">
      <c r="A8" s="5">
        <v>2</v>
      </c>
      <c r="B8" s="11" t="s">
        <v>2</v>
      </c>
      <c r="C8" s="26">
        <v>840.60037854999985</v>
      </c>
      <c r="D8" s="26">
        <v>1244.1052181</v>
      </c>
      <c r="E8" s="26">
        <v>1372.4815210999993</v>
      </c>
      <c r="F8" s="26">
        <v>1795.19773184</v>
      </c>
      <c r="G8" s="26">
        <v>2276.96328331</v>
      </c>
      <c r="H8" s="26">
        <v>3012.6586703999992</v>
      </c>
      <c r="I8" s="26">
        <v>2872.2229575000001</v>
      </c>
      <c r="J8" s="26">
        <v>2981.0581742999998</v>
      </c>
      <c r="K8" s="26">
        <v>2719.1889973400007</v>
      </c>
      <c r="L8" s="26">
        <v>3260.7339859000003</v>
      </c>
      <c r="M8" s="26">
        <v>3571.7231782999997</v>
      </c>
      <c r="N8" s="26">
        <v>4258.0991930999999</v>
      </c>
      <c r="O8" s="26">
        <v>4584.2227455999991</v>
      </c>
      <c r="P8" s="26">
        <v>5178.7033397000023</v>
      </c>
      <c r="Q8" s="26">
        <v>6731.8902607999989</v>
      </c>
      <c r="R8" s="26">
        <v>7859.1970062999999</v>
      </c>
      <c r="S8" s="26">
        <v>10407.5025926</v>
      </c>
      <c r="T8" s="26">
        <v>12652.3707204</v>
      </c>
      <c r="U8" s="26">
        <v>15615.812222099998</v>
      </c>
      <c r="V8" s="26">
        <v>11415.815063600003</v>
      </c>
      <c r="W8" s="26">
        <v>16705.452489899999</v>
      </c>
      <c r="X8" s="26">
        <v>17474.518595000001</v>
      </c>
      <c r="Y8" s="26">
        <v>17046.665328999996</v>
      </c>
      <c r="Z8" s="26">
        <v>18378.634332000005</v>
      </c>
      <c r="AA8" s="26">
        <v>19788.545663999997</v>
      </c>
      <c r="AB8" s="26">
        <v>18271.038887000002</v>
      </c>
    </row>
    <row r="9" spans="1:28" outlineLevel="2" collapsed="1" x14ac:dyDescent="0.4">
      <c r="A9" s="5">
        <v>3</v>
      </c>
      <c r="B9" s="9" t="s">
        <v>3</v>
      </c>
      <c r="C9" s="27">
        <v>804.21006439999996</v>
      </c>
      <c r="D9" s="27">
        <v>1198.3934686</v>
      </c>
      <c r="E9" s="27">
        <v>1325.3201549999994</v>
      </c>
      <c r="F9" s="27">
        <v>1739.3269813000002</v>
      </c>
      <c r="G9" s="27">
        <v>2211.3414501000002</v>
      </c>
      <c r="H9" s="27">
        <v>2930.9750194999997</v>
      </c>
      <c r="I9" s="27">
        <v>2792.6856627000002</v>
      </c>
      <c r="J9" s="27">
        <v>2904.5210630999995</v>
      </c>
      <c r="K9" s="27">
        <v>2645.0272305000003</v>
      </c>
      <c r="L9" s="27">
        <v>3174.9548346000001</v>
      </c>
      <c r="M9" s="27">
        <v>3481.9152313999998</v>
      </c>
      <c r="N9" s="27">
        <v>4135.5388101999997</v>
      </c>
      <c r="O9" s="27">
        <v>4454.0292796999993</v>
      </c>
      <c r="P9" s="27">
        <v>5031.5692841000018</v>
      </c>
      <c r="Q9" s="27">
        <v>6546.8664771999984</v>
      </c>
      <c r="R9" s="27">
        <v>7640.4414053999981</v>
      </c>
      <c r="S9" s="27">
        <v>10119.6812508</v>
      </c>
      <c r="T9" s="27">
        <v>12297.8437393</v>
      </c>
      <c r="U9" s="27">
        <v>15173.344834999998</v>
      </c>
      <c r="V9" s="27">
        <v>11075.0957249</v>
      </c>
      <c r="W9" s="27">
        <v>16200.693436</v>
      </c>
      <c r="X9" s="27">
        <v>16954.605235000003</v>
      </c>
      <c r="Y9" s="27">
        <v>16539.982393000002</v>
      </c>
      <c r="Z9" s="27">
        <v>17830.081718000005</v>
      </c>
      <c r="AA9" s="27">
        <v>19201.152728999998</v>
      </c>
      <c r="AB9" s="27">
        <v>17748.250354900003</v>
      </c>
    </row>
    <row r="10" spans="1:28" hidden="1" outlineLevel="3" x14ac:dyDescent="0.4">
      <c r="A10" s="5">
        <v>4</v>
      </c>
      <c r="B10" s="6" t="s">
        <v>4</v>
      </c>
      <c r="C10" s="28">
        <v>21.597405999999999</v>
      </c>
      <c r="D10" s="28">
        <v>33.513163999999996</v>
      </c>
      <c r="E10" s="28">
        <v>35.295128000000005</v>
      </c>
      <c r="F10" s="28">
        <v>43.071848000000003</v>
      </c>
      <c r="G10" s="28">
        <v>52.980404</v>
      </c>
      <c r="H10" s="28">
        <v>69.550141999999994</v>
      </c>
      <c r="I10" s="28">
        <v>70.179199000000011</v>
      </c>
      <c r="J10" s="28">
        <v>74.829407000000003</v>
      </c>
      <c r="K10" s="28">
        <v>68.017538000000002</v>
      </c>
      <c r="L10" s="28">
        <v>81.490881000000002</v>
      </c>
      <c r="M10" s="28">
        <v>82.245129000000006</v>
      </c>
      <c r="N10" s="28">
        <v>104.299755</v>
      </c>
      <c r="O10" s="28">
        <v>112.888678</v>
      </c>
      <c r="P10" s="28">
        <v>135.29045000000002</v>
      </c>
      <c r="Q10" s="28">
        <v>181.984544</v>
      </c>
      <c r="R10" s="28">
        <v>210.415662</v>
      </c>
      <c r="S10" s="28">
        <v>284.02619900000002</v>
      </c>
      <c r="T10" s="28">
        <v>359.18815999999998</v>
      </c>
      <c r="U10" s="28">
        <v>446.69682</v>
      </c>
      <c r="V10" s="28">
        <v>322.66120799999999</v>
      </c>
      <c r="W10" s="28">
        <v>472.03834000000001</v>
      </c>
      <c r="X10" s="28">
        <v>503.00884000000008</v>
      </c>
      <c r="Y10" s="28">
        <v>488.50459000000001</v>
      </c>
      <c r="Z10" s="28">
        <v>521.55646999999999</v>
      </c>
      <c r="AA10" s="28">
        <v>557.39180999999996</v>
      </c>
      <c r="AB10" s="28">
        <v>514.49068</v>
      </c>
    </row>
    <row r="11" spans="1:28" hidden="1" outlineLevel="3" x14ac:dyDescent="0.4">
      <c r="A11" s="5">
        <v>4</v>
      </c>
      <c r="B11" s="6" t="s">
        <v>5</v>
      </c>
      <c r="C11" s="28">
        <v>65.640186</v>
      </c>
      <c r="D11" s="28">
        <v>107.50648</v>
      </c>
      <c r="E11" s="28">
        <v>118.098463</v>
      </c>
      <c r="F11" s="28">
        <v>161.26619199999999</v>
      </c>
      <c r="G11" s="28">
        <v>205.79588700000002</v>
      </c>
      <c r="H11" s="28">
        <v>263.783276</v>
      </c>
      <c r="I11" s="28">
        <v>250.84694500000001</v>
      </c>
      <c r="J11" s="28">
        <v>266.80939899999998</v>
      </c>
      <c r="K11" s="28">
        <v>236.32791499999999</v>
      </c>
      <c r="L11" s="28">
        <v>278.503827</v>
      </c>
      <c r="M11" s="28">
        <v>292.02361099999996</v>
      </c>
      <c r="N11" s="28">
        <v>351.11232699999999</v>
      </c>
      <c r="O11" s="28">
        <v>382.435383</v>
      </c>
      <c r="P11" s="28">
        <v>433.03487000000007</v>
      </c>
      <c r="Q11" s="28">
        <v>566.79390999999998</v>
      </c>
      <c r="R11" s="28">
        <v>659.18209999999999</v>
      </c>
      <c r="S11" s="28">
        <v>854.65102000000002</v>
      </c>
      <c r="T11" s="28">
        <v>1031.02613</v>
      </c>
      <c r="U11" s="28">
        <v>1299.26683</v>
      </c>
      <c r="V11" s="28">
        <v>948.12608999999998</v>
      </c>
      <c r="W11" s="28">
        <v>1332.9766500000001</v>
      </c>
      <c r="X11" s="28">
        <v>1340.48234</v>
      </c>
      <c r="Y11" s="28">
        <v>1303.2698700000001</v>
      </c>
      <c r="Z11" s="28">
        <v>1410.2202399999999</v>
      </c>
      <c r="AA11" s="28">
        <v>1515.80242</v>
      </c>
      <c r="AB11" s="28">
        <v>1452.5506700000001</v>
      </c>
    </row>
    <row r="12" spans="1:28" hidden="1" outlineLevel="3" x14ac:dyDescent="0.4">
      <c r="A12" s="5">
        <v>4</v>
      </c>
      <c r="B12" s="6" t="s">
        <v>29</v>
      </c>
      <c r="C12" s="28">
        <v>3.3099805</v>
      </c>
      <c r="D12" s="28">
        <v>4.4136545000000007</v>
      </c>
      <c r="E12" s="28">
        <v>4.5708430999999994</v>
      </c>
      <c r="F12" s="28">
        <v>3.9520471000000001</v>
      </c>
      <c r="G12" s="28">
        <v>4.4515136000000002</v>
      </c>
      <c r="H12" s="28">
        <v>5.3929388999999999</v>
      </c>
      <c r="I12" s="28">
        <v>5.3169997000000002</v>
      </c>
      <c r="J12" s="28">
        <v>5.9797177000000001</v>
      </c>
      <c r="K12" s="28">
        <v>4.7144602999999998</v>
      </c>
      <c r="L12" s="28">
        <v>5.4258490999999998</v>
      </c>
      <c r="M12" s="28">
        <v>5.7284008999999996</v>
      </c>
      <c r="N12" s="28">
        <v>6.6087265999999998</v>
      </c>
      <c r="O12" s="28">
        <v>7.0288275999999996</v>
      </c>
      <c r="P12" s="28">
        <v>8.0987330000000011</v>
      </c>
      <c r="Q12" s="28">
        <v>10.869451999999999</v>
      </c>
      <c r="R12" s="28">
        <v>10.98884</v>
      </c>
      <c r="S12" s="28">
        <v>18.574689000000003</v>
      </c>
      <c r="T12" s="28">
        <v>23.012539</v>
      </c>
      <c r="U12" s="28">
        <v>28.889679000000001</v>
      </c>
      <c r="V12" s="28">
        <v>18.589408000000002</v>
      </c>
      <c r="W12" s="28">
        <v>29.786211000000002</v>
      </c>
      <c r="X12" s="28">
        <v>34.172133000000002</v>
      </c>
      <c r="Y12" s="28">
        <v>33.661320000000003</v>
      </c>
      <c r="Z12" s="28">
        <v>38.587677999999997</v>
      </c>
      <c r="AA12" s="28">
        <v>41.847808000000001</v>
      </c>
      <c r="AB12" s="28">
        <v>36.041434000000002</v>
      </c>
    </row>
    <row r="13" spans="1:28" hidden="1" outlineLevel="3" x14ac:dyDescent="0.4">
      <c r="A13" s="5">
        <v>4</v>
      </c>
      <c r="B13" s="6" t="s">
        <v>31</v>
      </c>
      <c r="C13" s="28">
        <v>2.4196624</v>
      </c>
      <c r="D13" s="28">
        <v>3.1459804999999998</v>
      </c>
      <c r="E13" s="28">
        <v>3.0497226</v>
      </c>
      <c r="F13" s="28">
        <v>2.8550949000000001</v>
      </c>
      <c r="G13" s="28">
        <v>2.7584201000000004</v>
      </c>
      <c r="H13" s="28">
        <v>2.9552982999999999</v>
      </c>
      <c r="I13" s="28">
        <v>2.9558127000000001</v>
      </c>
      <c r="J13" s="28">
        <v>3.3238191000000001</v>
      </c>
      <c r="K13" s="28">
        <v>2.8681478999999999</v>
      </c>
      <c r="L13" s="28">
        <v>3.3249862000000001</v>
      </c>
      <c r="M13" s="28">
        <v>3.8484515999999998</v>
      </c>
      <c r="N13" s="28">
        <v>4.7410751000000007</v>
      </c>
      <c r="O13" s="28">
        <v>5.2325485</v>
      </c>
      <c r="P13" s="28">
        <v>6.3294031000000004</v>
      </c>
      <c r="Q13" s="28">
        <v>8.349775300000001</v>
      </c>
      <c r="R13" s="28">
        <v>9.3797125999999995</v>
      </c>
      <c r="S13" s="28">
        <v>12.576974999999999</v>
      </c>
      <c r="T13" s="28">
        <v>15.263414999999998</v>
      </c>
      <c r="U13" s="28">
        <v>19.068821</v>
      </c>
      <c r="V13" s="28">
        <v>12.598578999999999</v>
      </c>
      <c r="W13" s="28">
        <v>18.679424000000001</v>
      </c>
      <c r="X13" s="28">
        <v>19.840947</v>
      </c>
      <c r="Y13" s="28">
        <v>19.716302999999996</v>
      </c>
      <c r="Z13" s="28">
        <v>21.693269000000001</v>
      </c>
      <c r="AA13" s="28">
        <v>23.646674000000001</v>
      </c>
      <c r="AB13" s="28">
        <v>20.205510999999998</v>
      </c>
    </row>
    <row r="14" spans="1:28" hidden="1" outlineLevel="3" x14ac:dyDescent="0.4">
      <c r="A14" s="5">
        <v>4</v>
      </c>
      <c r="B14" s="6" t="s">
        <v>6</v>
      </c>
      <c r="C14" s="28">
        <v>1.6414616</v>
      </c>
      <c r="D14" s="28">
        <v>1.5949866000000001</v>
      </c>
      <c r="E14" s="28">
        <v>1.8057882000000001</v>
      </c>
      <c r="F14" s="28">
        <v>1.7569552000000002</v>
      </c>
      <c r="G14" s="28">
        <v>1.6955384</v>
      </c>
      <c r="H14" s="28">
        <v>1.8723521999999999</v>
      </c>
      <c r="I14" s="28">
        <v>1.8135135000000002</v>
      </c>
      <c r="J14" s="28">
        <v>1.9579415</v>
      </c>
      <c r="K14" s="28">
        <v>1.5919310000000002</v>
      </c>
      <c r="L14" s="28">
        <v>1.8053409999999999</v>
      </c>
      <c r="M14" s="28">
        <v>2.1551163</v>
      </c>
      <c r="N14" s="28">
        <v>2.3174372000000001</v>
      </c>
      <c r="O14" s="28">
        <v>2.3548171</v>
      </c>
      <c r="P14" s="28">
        <v>2.4366824999999999</v>
      </c>
      <c r="Q14" s="28">
        <v>3.2504059000000005</v>
      </c>
      <c r="R14" s="28">
        <v>3.7690458000000002</v>
      </c>
      <c r="S14" s="28">
        <v>5.0833037999999995</v>
      </c>
      <c r="T14" s="28">
        <v>6.4445653000000007</v>
      </c>
      <c r="U14" s="28">
        <v>7.4954740000000006</v>
      </c>
      <c r="V14" s="28">
        <v>5.3475528999999993</v>
      </c>
      <c r="W14" s="28">
        <v>8.1235130000000009</v>
      </c>
      <c r="X14" s="28">
        <v>8.1820029999999999</v>
      </c>
      <c r="Y14" s="28">
        <v>7.6604190000000001</v>
      </c>
      <c r="Z14" s="28">
        <v>8.0275210000000001</v>
      </c>
      <c r="AA14" s="28">
        <v>8.9190490000000011</v>
      </c>
      <c r="AB14" s="28">
        <v>7.5025039000000007</v>
      </c>
    </row>
    <row r="15" spans="1:28" hidden="1" outlineLevel="3" x14ac:dyDescent="0.4">
      <c r="A15" s="5">
        <v>4</v>
      </c>
      <c r="B15" s="6" t="s">
        <v>7</v>
      </c>
      <c r="C15" s="28">
        <v>15.693383000000001</v>
      </c>
      <c r="D15" s="28">
        <v>19.842936999999999</v>
      </c>
      <c r="E15" s="28">
        <v>21.250530999999999</v>
      </c>
      <c r="F15" s="28">
        <v>24.554341999999998</v>
      </c>
      <c r="G15" s="28">
        <v>29.133559999999999</v>
      </c>
      <c r="H15" s="28">
        <v>42.486958000000001</v>
      </c>
      <c r="I15" s="28">
        <v>44.002076000000002</v>
      </c>
      <c r="J15" s="28">
        <v>46.959741999999999</v>
      </c>
      <c r="K15" s="28">
        <v>40.490765000000003</v>
      </c>
      <c r="L15" s="28">
        <v>47.751419999999996</v>
      </c>
      <c r="M15" s="28">
        <v>52.610241999999992</v>
      </c>
      <c r="N15" s="28">
        <v>68.035167999999999</v>
      </c>
      <c r="O15" s="28">
        <v>69.326519000000005</v>
      </c>
      <c r="P15" s="28">
        <v>83.616944000000004</v>
      </c>
      <c r="Q15" s="28">
        <v>115.06904900000001</v>
      </c>
      <c r="R15" s="28">
        <v>135.02383</v>
      </c>
      <c r="S15" s="28">
        <v>188.72313500000001</v>
      </c>
      <c r="T15" s="28">
        <v>238.18185600000001</v>
      </c>
      <c r="U15" s="28">
        <v>292.49134200000003</v>
      </c>
      <c r="V15" s="28">
        <v>210.24309899999997</v>
      </c>
      <c r="W15" s="28">
        <v>326.57294999999999</v>
      </c>
      <c r="X15" s="28">
        <v>362.85730000000007</v>
      </c>
      <c r="Y15" s="28">
        <v>352.50092000000001</v>
      </c>
      <c r="Z15" s="28">
        <v>376.96125999999998</v>
      </c>
      <c r="AA15" s="28">
        <v>405.65645000000001</v>
      </c>
      <c r="AB15" s="28">
        <v>374.79733000000004</v>
      </c>
    </row>
    <row r="16" spans="1:28" hidden="1" outlineLevel="3" x14ac:dyDescent="0.4">
      <c r="A16" s="5">
        <v>4</v>
      </c>
      <c r="B16" s="6" t="s">
        <v>8</v>
      </c>
      <c r="C16" s="28">
        <v>28.573971</v>
      </c>
      <c r="D16" s="28">
        <v>39.007179000000001</v>
      </c>
      <c r="E16" s="28">
        <v>41.584311999999997</v>
      </c>
      <c r="F16" s="28">
        <v>53.062119999999993</v>
      </c>
      <c r="G16" s="28">
        <v>66.352885999999998</v>
      </c>
      <c r="H16" s="28">
        <v>84.434844999999996</v>
      </c>
      <c r="I16" s="28">
        <v>81.360635000000002</v>
      </c>
      <c r="J16" s="28">
        <v>86.502927999999997</v>
      </c>
      <c r="K16" s="28">
        <v>77.23254</v>
      </c>
      <c r="L16" s="28">
        <v>91.911675000000002</v>
      </c>
      <c r="M16" s="28">
        <v>100.894659</v>
      </c>
      <c r="N16" s="28">
        <v>113.76378600000001</v>
      </c>
      <c r="O16" s="28">
        <v>126.13275900000001</v>
      </c>
      <c r="P16" s="28">
        <v>137.56699399999999</v>
      </c>
      <c r="Q16" s="28">
        <v>179.02603199999999</v>
      </c>
      <c r="R16" s="28">
        <v>216.54676000000001</v>
      </c>
      <c r="S16" s="28">
        <v>293.10523000000001</v>
      </c>
      <c r="T16" s="28">
        <v>341.08404999999999</v>
      </c>
      <c r="U16" s="28">
        <v>424.77314000000007</v>
      </c>
      <c r="V16" s="28">
        <v>303.188515</v>
      </c>
      <c r="W16" s="28">
        <v>429.40249</v>
      </c>
      <c r="X16" s="28">
        <v>451.68612000000002</v>
      </c>
      <c r="Y16" s="28">
        <v>436.66913999999997</v>
      </c>
      <c r="Z16" s="28">
        <v>472.01727</v>
      </c>
      <c r="AA16" s="28">
        <v>510.47611999999998</v>
      </c>
      <c r="AB16" s="28">
        <v>457.49664000000001</v>
      </c>
    </row>
    <row r="17" spans="1:28" hidden="1" outlineLevel="3" x14ac:dyDescent="0.4">
      <c r="A17" s="5">
        <v>4</v>
      </c>
      <c r="B17" s="6" t="s">
        <v>9</v>
      </c>
      <c r="C17" s="28">
        <v>13.395618499999999</v>
      </c>
      <c r="D17" s="28">
        <v>10.7025942</v>
      </c>
      <c r="E17" s="28">
        <v>10.633983999999998</v>
      </c>
      <c r="F17" s="28">
        <v>11.322347000000001</v>
      </c>
      <c r="G17" s="28">
        <v>10.830949</v>
      </c>
      <c r="H17" s="28">
        <v>11.614577999999998</v>
      </c>
      <c r="I17" s="28">
        <v>10.868629</v>
      </c>
      <c r="J17" s="28">
        <v>11.841047999999999</v>
      </c>
      <c r="K17" s="28">
        <v>9.5087270000000004</v>
      </c>
      <c r="L17" s="28">
        <v>9.9019300000000001</v>
      </c>
      <c r="M17" s="28">
        <v>10.083292999999999</v>
      </c>
      <c r="N17" s="28">
        <v>11.844099999999999</v>
      </c>
      <c r="O17" s="28">
        <v>12.892206</v>
      </c>
      <c r="P17" s="28">
        <v>15.792370999999999</v>
      </c>
      <c r="Q17" s="28">
        <v>20.717037000000001</v>
      </c>
      <c r="R17" s="28">
        <v>24.679483000000001</v>
      </c>
      <c r="S17" s="28">
        <v>32.095072999999999</v>
      </c>
      <c r="T17" s="28">
        <v>39.013327000000004</v>
      </c>
      <c r="U17" s="28">
        <v>47.805599000000001</v>
      </c>
      <c r="V17" s="28">
        <v>34.771464999999999</v>
      </c>
      <c r="W17" s="28">
        <v>53.834572999999992</v>
      </c>
      <c r="X17" s="28">
        <v>61.377989999999997</v>
      </c>
      <c r="Y17" s="28">
        <v>60.572775</v>
      </c>
      <c r="Z17" s="28">
        <v>66.131699999999995</v>
      </c>
      <c r="AA17" s="28">
        <v>72.387777999999997</v>
      </c>
      <c r="AB17" s="28">
        <v>64.955266999999992</v>
      </c>
    </row>
    <row r="18" spans="1:28" hidden="1" outlineLevel="3" x14ac:dyDescent="0.4">
      <c r="A18" s="5">
        <v>4</v>
      </c>
      <c r="B18" s="6" t="s">
        <v>10</v>
      </c>
      <c r="C18" s="28">
        <v>13.139583999999999</v>
      </c>
      <c r="D18" s="28">
        <v>16.7684879</v>
      </c>
      <c r="E18" s="28">
        <v>20.873971999999998</v>
      </c>
      <c r="F18" s="28">
        <v>29.316569999999999</v>
      </c>
      <c r="G18" s="28">
        <v>37.448062999999998</v>
      </c>
      <c r="H18" s="28">
        <v>50.452152000000005</v>
      </c>
      <c r="I18" s="28">
        <v>50.730667000000004</v>
      </c>
      <c r="J18" s="28">
        <v>55.000928000000002</v>
      </c>
      <c r="K18" s="28">
        <v>48.890447000000002</v>
      </c>
      <c r="L18" s="28">
        <v>57.184201999999999</v>
      </c>
      <c r="M18" s="28">
        <v>59.682320000000004</v>
      </c>
      <c r="N18" s="28">
        <v>70.192682000000005</v>
      </c>
      <c r="O18" s="28">
        <v>76.178189000000003</v>
      </c>
      <c r="P18" s="28">
        <v>86.845897000000008</v>
      </c>
      <c r="Q18" s="28">
        <v>112.05505599999999</v>
      </c>
      <c r="R18" s="28">
        <v>135.377927</v>
      </c>
      <c r="S18" s="28">
        <v>185.89193999999998</v>
      </c>
      <c r="T18" s="28">
        <v>228.142268</v>
      </c>
      <c r="U18" s="28">
        <v>283.542644</v>
      </c>
      <c r="V18" s="28">
        <v>191.67373200000003</v>
      </c>
      <c r="W18" s="28">
        <v>284.59021999999999</v>
      </c>
      <c r="X18" s="28">
        <v>297.57677000000001</v>
      </c>
      <c r="Y18" s="28">
        <v>289.21042999999997</v>
      </c>
      <c r="Z18" s="28">
        <v>298.80387999999994</v>
      </c>
      <c r="AA18" s="28">
        <v>319.32876999999996</v>
      </c>
      <c r="AB18" s="28">
        <v>293.63538</v>
      </c>
    </row>
    <row r="19" spans="1:28" hidden="1" outlineLevel="3" x14ac:dyDescent="0.4">
      <c r="A19" s="5">
        <v>4</v>
      </c>
      <c r="B19" s="6" t="s">
        <v>11</v>
      </c>
      <c r="C19" s="28">
        <v>61.477561000000001</v>
      </c>
      <c r="D19" s="28">
        <v>103.048011</v>
      </c>
      <c r="E19" s="28">
        <v>113.660174</v>
      </c>
      <c r="F19" s="28">
        <v>152.294759</v>
      </c>
      <c r="G19" s="28">
        <v>197.20225099999996</v>
      </c>
      <c r="H19" s="28">
        <v>260.01756999999998</v>
      </c>
      <c r="I19" s="28">
        <v>263.07374000000004</v>
      </c>
      <c r="J19" s="28">
        <v>239.26892700000002</v>
      </c>
      <c r="K19" s="28">
        <v>244.18518800000001</v>
      </c>
      <c r="L19" s="28">
        <v>294.84381999999999</v>
      </c>
      <c r="M19" s="28">
        <v>326.75511000000006</v>
      </c>
      <c r="N19" s="28">
        <v>377.06511999999998</v>
      </c>
      <c r="O19" s="28">
        <v>404.31392999999997</v>
      </c>
      <c r="P19" s="28">
        <v>436.14967999999999</v>
      </c>
      <c r="Q19" s="28">
        <v>544.83040000000005</v>
      </c>
      <c r="R19" s="28">
        <v>652.68096999999989</v>
      </c>
      <c r="S19" s="28">
        <v>801.52309000000002</v>
      </c>
      <c r="T19" s="28">
        <v>965.62088999999992</v>
      </c>
      <c r="U19" s="28">
        <v>1182.7896800000001</v>
      </c>
      <c r="V19" s="28">
        <v>823.15562999999997</v>
      </c>
      <c r="W19" s="28">
        <v>1199.3059700000001</v>
      </c>
      <c r="X19" s="28">
        <v>1247.9646599999999</v>
      </c>
      <c r="Y19" s="28">
        <v>1220.5529200000001</v>
      </c>
      <c r="Z19" s="28">
        <v>1307.9473800000001</v>
      </c>
      <c r="AA19" s="28">
        <v>1407.99568</v>
      </c>
      <c r="AB19" s="28">
        <v>1343.6760900000002</v>
      </c>
    </row>
    <row r="20" spans="1:28" hidden="1" outlineLevel="3" x14ac:dyDescent="0.4">
      <c r="A20" s="5">
        <v>4</v>
      </c>
      <c r="B20" s="6" t="s">
        <v>12</v>
      </c>
      <c r="C20" s="28">
        <v>149.690212</v>
      </c>
      <c r="D20" s="28">
        <v>278.77033</v>
      </c>
      <c r="E20" s="28">
        <v>299.24029999999999</v>
      </c>
      <c r="F20" s="28">
        <v>386.38580999999999</v>
      </c>
      <c r="G20" s="28">
        <v>496.20627999999999</v>
      </c>
      <c r="H20" s="28">
        <v>666.98062000000004</v>
      </c>
      <c r="I20" s="28">
        <v>606.81002999999998</v>
      </c>
      <c r="J20" s="28">
        <v>632.51837999999998</v>
      </c>
      <c r="K20" s="28">
        <v>590.22887000000003</v>
      </c>
      <c r="L20" s="28">
        <v>718.79889000000003</v>
      </c>
      <c r="M20" s="28">
        <v>775.14390000000003</v>
      </c>
      <c r="N20" s="28">
        <v>943.66495999999995</v>
      </c>
      <c r="O20" s="28">
        <v>1020.9850300000001</v>
      </c>
      <c r="P20" s="28">
        <v>1203.04423</v>
      </c>
      <c r="Q20" s="28">
        <v>1650.27532</v>
      </c>
      <c r="R20" s="28">
        <v>1958.29036</v>
      </c>
      <c r="S20" s="28">
        <v>2723.3316600000003</v>
      </c>
      <c r="T20" s="28">
        <v>3385.8099699999993</v>
      </c>
      <c r="U20" s="28">
        <v>4253.1524499999996</v>
      </c>
      <c r="V20" s="28">
        <v>3133.5395399999998</v>
      </c>
      <c r="W20" s="28">
        <v>4532.6722</v>
      </c>
      <c r="X20" s="28">
        <v>4790.2987000000003</v>
      </c>
      <c r="Y20" s="28">
        <v>4692.9427000000005</v>
      </c>
      <c r="Z20" s="28">
        <v>5048.3687</v>
      </c>
      <c r="AA20" s="28">
        <v>5434.3950999999997</v>
      </c>
      <c r="AB20" s="28">
        <v>4832.8388000000004</v>
      </c>
    </row>
    <row r="21" spans="1:28" hidden="1" outlineLevel="3" x14ac:dyDescent="0.4">
      <c r="A21" s="5">
        <v>4</v>
      </c>
      <c r="B21" s="6" t="s">
        <v>13</v>
      </c>
      <c r="C21" s="28">
        <v>5.8528387999999998</v>
      </c>
      <c r="D21" s="28">
        <v>7.178248</v>
      </c>
      <c r="E21" s="28">
        <v>8.1731584999999995</v>
      </c>
      <c r="F21" s="28">
        <v>9.7144168000000004</v>
      </c>
      <c r="G21" s="28">
        <v>11.267951699999999</v>
      </c>
      <c r="H21" s="28">
        <v>14.802143000000001</v>
      </c>
      <c r="I21" s="28">
        <v>15.987887500000001</v>
      </c>
      <c r="J21" s="28">
        <v>20.744591100000001</v>
      </c>
      <c r="K21" s="28">
        <v>18.042753900000001</v>
      </c>
      <c r="L21" s="28">
        <v>22.918414100000003</v>
      </c>
      <c r="M21" s="28">
        <v>57.989204500000007</v>
      </c>
      <c r="N21" s="28">
        <v>61.378368999999999</v>
      </c>
      <c r="O21" s="28">
        <v>57.083506</v>
      </c>
      <c r="P21" s="28">
        <v>31.075251000000002</v>
      </c>
      <c r="Q21" s="28">
        <v>31.856421999999998</v>
      </c>
      <c r="R21" s="28">
        <v>34.564923</v>
      </c>
      <c r="S21" s="28">
        <v>38.011071000000001</v>
      </c>
      <c r="T21" s="28">
        <v>45.627907</v>
      </c>
      <c r="U21" s="28">
        <v>53.559021000000001</v>
      </c>
      <c r="V21" s="28">
        <v>35.553154999999997</v>
      </c>
      <c r="W21" s="28">
        <v>52.073520000000002</v>
      </c>
      <c r="X21" s="28">
        <v>53.235454999999995</v>
      </c>
      <c r="Y21" s="28">
        <v>53.904198000000001</v>
      </c>
      <c r="Z21" s="28">
        <v>59.062464000000006</v>
      </c>
      <c r="AA21" s="28">
        <v>63.738760999999997</v>
      </c>
      <c r="AB21" s="28">
        <v>57.997780999999996</v>
      </c>
    </row>
    <row r="22" spans="1:28" hidden="1" outlineLevel="3" x14ac:dyDescent="0.4">
      <c r="A22" s="5">
        <v>4</v>
      </c>
      <c r="B22" s="6" t="s">
        <v>14</v>
      </c>
      <c r="C22" s="28">
        <v>9.4826257999999992</v>
      </c>
      <c r="D22" s="28">
        <v>12.496612899999999</v>
      </c>
      <c r="E22" s="28">
        <v>12.777542800000001</v>
      </c>
      <c r="F22" s="28">
        <v>15.084236000000001</v>
      </c>
      <c r="G22" s="28">
        <v>19.238222</v>
      </c>
      <c r="H22" s="28">
        <v>31.548394000000002</v>
      </c>
      <c r="I22" s="28">
        <v>35.287199000000001</v>
      </c>
      <c r="J22" s="28">
        <v>40.517341000000002</v>
      </c>
      <c r="K22" s="28">
        <v>39.500177999999998</v>
      </c>
      <c r="L22" s="28">
        <v>48.083098</v>
      </c>
      <c r="M22" s="28">
        <v>53.892954000000003</v>
      </c>
      <c r="N22" s="28">
        <v>66.857893000000004</v>
      </c>
      <c r="O22" s="28">
        <v>72.136596000000011</v>
      </c>
      <c r="P22" s="28">
        <v>85.42774</v>
      </c>
      <c r="Q22" s="28">
        <v>106.98907800000001</v>
      </c>
      <c r="R22" s="28">
        <v>122.194384</v>
      </c>
      <c r="S22" s="28">
        <v>153.67716799999999</v>
      </c>
      <c r="T22" s="28">
        <v>185.49754100000001</v>
      </c>
      <c r="U22" s="28">
        <v>234.087977</v>
      </c>
      <c r="V22" s="28">
        <v>168.45523700000001</v>
      </c>
      <c r="W22" s="28">
        <v>255.49409</v>
      </c>
      <c r="X22" s="28">
        <v>273.07218999999998</v>
      </c>
      <c r="Y22" s="28">
        <v>266.74520999999999</v>
      </c>
      <c r="Z22" s="28">
        <v>291.72716000000003</v>
      </c>
      <c r="AA22" s="28">
        <v>315.78792000000004</v>
      </c>
      <c r="AB22" s="28">
        <v>289.11604</v>
      </c>
    </row>
    <row r="23" spans="1:28" hidden="1" outlineLevel="3" x14ac:dyDescent="0.4">
      <c r="A23" s="5">
        <v>4</v>
      </c>
      <c r="B23" s="6" t="s">
        <v>15</v>
      </c>
      <c r="C23" s="28">
        <v>16.887124</v>
      </c>
      <c r="D23" s="28">
        <v>20.508819000000003</v>
      </c>
      <c r="E23" s="28">
        <v>23.028072000000002</v>
      </c>
      <c r="F23" s="28">
        <v>32.691758</v>
      </c>
      <c r="G23" s="28">
        <v>62.442695999999998</v>
      </c>
      <c r="H23" s="28">
        <v>88.516210999999998</v>
      </c>
      <c r="I23" s="28">
        <v>61.806212000000002</v>
      </c>
      <c r="J23" s="28">
        <v>66.010733999999999</v>
      </c>
      <c r="K23" s="28">
        <v>67.464323000000007</v>
      </c>
      <c r="L23" s="28">
        <v>83.074955999999986</v>
      </c>
      <c r="M23" s="28">
        <v>94.359980000000007</v>
      </c>
      <c r="N23" s="28">
        <v>112.65465900000001</v>
      </c>
      <c r="O23" s="28">
        <v>122.553732</v>
      </c>
      <c r="P23" s="28">
        <v>130.88607400000001</v>
      </c>
      <c r="Q23" s="28">
        <v>129.29037099999999</v>
      </c>
      <c r="R23" s="28">
        <v>146.09165200000001</v>
      </c>
      <c r="S23" s="28">
        <v>178.35070400000001</v>
      </c>
      <c r="T23" s="28">
        <v>213.431882</v>
      </c>
      <c r="U23" s="28">
        <v>254.29721000000001</v>
      </c>
      <c r="V23" s="28">
        <v>202.01477700000001</v>
      </c>
      <c r="W23" s="28">
        <v>293.71076000000005</v>
      </c>
      <c r="X23" s="28">
        <v>305.45915000000002</v>
      </c>
      <c r="Y23" s="28">
        <v>297.88569000000001</v>
      </c>
      <c r="Z23" s="28">
        <v>318.87259999999998</v>
      </c>
      <c r="AA23" s="28">
        <v>343.24513999999999</v>
      </c>
      <c r="AB23" s="28">
        <v>313.98507999999998</v>
      </c>
    </row>
    <row r="24" spans="1:28" hidden="1" outlineLevel="3" x14ac:dyDescent="0.4">
      <c r="A24" s="5">
        <v>4</v>
      </c>
      <c r="B24" s="6" t="s">
        <v>16</v>
      </c>
      <c r="C24" s="28">
        <v>59.257718999999994</v>
      </c>
      <c r="D24" s="28">
        <v>88.573749000000007</v>
      </c>
      <c r="E24" s="28">
        <v>103.82742699999999</v>
      </c>
      <c r="F24" s="28">
        <v>149.675522</v>
      </c>
      <c r="G24" s="28">
        <v>190.55043599999999</v>
      </c>
      <c r="H24" s="28">
        <v>266.167191</v>
      </c>
      <c r="I24" s="28">
        <v>242.338235</v>
      </c>
      <c r="J24" s="28">
        <v>261.593569</v>
      </c>
      <c r="K24" s="28">
        <v>228.166956</v>
      </c>
      <c r="L24" s="28">
        <v>270.73876000000001</v>
      </c>
      <c r="M24" s="28">
        <v>289.28220600000003</v>
      </c>
      <c r="N24" s="28">
        <v>359.79469700000004</v>
      </c>
      <c r="O24" s="28">
        <v>383.60927000000004</v>
      </c>
      <c r="P24" s="28">
        <v>452.42426799999998</v>
      </c>
      <c r="Q24" s="28">
        <v>619.34770999999989</v>
      </c>
      <c r="R24" s="28">
        <v>653.84742999999992</v>
      </c>
      <c r="S24" s="28">
        <v>922.96668</v>
      </c>
      <c r="T24" s="28">
        <v>1140.8488399999999</v>
      </c>
      <c r="U24" s="28">
        <v>1363.7071100000001</v>
      </c>
      <c r="V24" s="28">
        <v>910.81922000000009</v>
      </c>
      <c r="W24" s="28">
        <v>1375.2982300000001</v>
      </c>
      <c r="X24" s="28">
        <v>1426.0148200000001</v>
      </c>
      <c r="Y24" s="28">
        <v>1405.4818</v>
      </c>
      <c r="Z24" s="28">
        <v>1501.7110399999999</v>
      </c>
      <c r="AA24" s="28">
        <v>1615.0384799999999</v>
      </c>
      <c r="AB24" s="28">
        <v>1536.62922</v>
      </c>
    </row>
    <row r="25" spans="1:28" hidden="1" outlineLevel="3" x14ac:dyDescent="0.4">
      <c r="A25" s="5">
        <v>4</v>
      </c>
      <c r="B25" s="6" t="s">
        <v>17</v>
      </c>
      <c r="C25" s="28">
        <v>14.5839389</v>
      </c>
      <c r="D25" s="28">
        <v>10.544407700000001</v>
      </c>
      <c r="E25" s="28">
        <v>11.119580000000001</v>
      </c>
      <c r="F25" s="28">
        <v>9.7175449999999994</v>
      </c>
      <c r="G25" s="28">
        <v>8.1683109999999992</v>
      </c>
      <c r="H25" s="28">
        <v>7.8826209999999994</v>
      </c>
      <c r="I25" s="28">
        <v>7.9091740000000001</v>
      </c>
      <c r="J25" s="28">
        <v>8.2501329999999999</v>
      </c>
      <c r="K25" s="28">
        <v>6.9710669999999997</v>
      </c>
      <c r="L25" s="28">
        <v>7.0997520000000005</v>
      </c>
      <c r="M25" s="28">
        <v>7.2452700000000005</v>
      </c>
      <c r="N25" s="28">
        <v>8.7422520000000006</v>
      </c>
      <c r="O25" s="28">
        <v>9.7141529999999996</v>
      </c>
      <c r="P25" s="28">
        <v>12.53074</v>
      </c>
      <c r="Q25" s="28">
        <v>16.911273999999999</v>
      </c>
      <c r="R25" s="28">
        <v>20.468133999999999</v>
      </c>
      <c r="S25" s="28">
        <v>26.237658</v>
      </c>
      <c r="T25" s="28">
        <v>31.642063</v>
      </c>
      <c r="U25" s="28">
        <v>36.995749000000004</v>
      </c>
      <c r="V25" s="28">
        <v>26.627898999999999</v>
      </c>
      <c r="W25" s="28">
        <v>42.328805000000003</v>
      </c>
      <c r="X25" s="28">
        <v>47.378420999999996</v>
      </c>
      <c r="Y25" s="28">
        <v>47.146228999999998</v>
      </c>
      <c r="Z25" s="28">
        <v>51.485092000000002</v>
      </c>
      <c r="AA25" s="28">
        <v>56.056072</v>
      </c>
      <c r="AB25" s="28">
        <v>48.092951999999997</v>
      </c>
    </row>
    <row r="26" spans="1:28" hidden="1" outlineLevel="3" x14ac:dyDescent="0.4">
      <c r="A26" s="5">
        <v>4</v>
      </c>
      <c r="B26" s="6" t="s">
        <v>18</v>
      </c>
      <c r="C26" s="28">
        <v>16.324237</v>
      </c>
      <c r="D26" s="28">
        <v>9.8330241000000012</v>
      </c>
      <c r="E26" s="28">
        <v>8.2894877999999999</v>
      </c>
      <c r="F26" s="28">
        <v>12.146714999999999</v>
      </c>
      <c r="G26" s="28">
        <v>10.483402</v>
      </c>
      <c r="H26" s="28">
        <v>10.541371999999999</v>
      </c>
      <c r="I26" s="28">
        <v>10.843544999999999</v>
      </c>
      <c r="J26" s="28">
        <v>11.467355000000001</v>
      </c>
      <c r="K26" s="28">
        <v>9.8417060000000003</v>
      </c>
      <c r="L26" s="28">
        <v>10.279338000000001</v>
      </c>
      <c r="M26" s="28">
        <v>10.273021</v>
      </c>
      <c r="N26" s="28">
        <v>14.08169</v>
      </c>
      <c r="O26" s="28">
        <v>16.464637999999997</v>
      </c>
      <c r="P26" s="28">
        <v>21.567990999999999</v>
      </c>
      <c r="Q26" s="28">
        <v>27.377417999999999</v>
      </c>
      <c r="R26" s="28">
        <v>33.055165000000002</v>
      </c>
      <c r="S26" s="28">
        <v>44.169826999999998</v>
      </c>
      <c r="T26" s="28">
        <v>52.928812999999998</v>
      </c>
      <c r="U26" s="28">
        <v>67.641670000000005</v>
      </c>
      <c r="V26" s="28">
        <v>48.148797999999999</v>
      </c>
      <c r="W26" s="28">
        <v>76.314392999999995</v>
      </c>
      <c r="X26" s="28">
        <v>86.498289999999997</v>
      </c>
      <c r="Y26" s="28">
        <v>85.270340000000004</v>
      </c>
      <c r="Z26" s="28">
        <v>95.777829999999994</v>
      </c>
      <c r="AA26" s="28">
        <v>104.81695999999999</v>
      </c>
      <c r="AB26" s="28">
        <v>94.506084000000001</v>
      </c>
    </row>
    <row r="27" spans="1:28" hidden="1" outlineLevel="3" x14ac:dyDescent="0.4">
      <c r="A27" s="5">
        <v>4</v>
      </c>
      <c r="B27" s="6" t="s">
        <v>19</v>
      </c>
      <c r="C27" s="28">
        <v>4.9764135999999999</v>
      </c>
      <c r="D27" s="28">
        <v>5.6152002000000003</v>
      </c>
      <c r="E27" s="28">
        <v>5.8177800000000008</v>
      </c>
      <c r="F27" s="28">
        <v>5.9446173999999994</v>
      </c>
      <c r="G27" s="28">
        <v>6.3784615999999996</v>
      </c>
      <c r="H27" s="28">
        <v>7.3927356</v>
      </c>
      <c r="I27" s="28">
        <v>6.6627045999999996</v>
      </c>
      <c r="J27" s="28">
        <v>6.7240216999999998</v>
      </c>
      <c r="K27" s="28">
        <v>5.7205389000000002</v>
      </c>
      <c r="L27" s="28">
        <v>6.7942765000000005</v>
      </c>
      <c r="M27" s="28">
        <v>6.7333768000000003</v>
      </c>
      <c r="N27" s="28">
        <v>8.5927863000000002</v>
      </c>
      <c r="O27" s="28">
        <v>9.1252835000000001</v>
      </c>
      <c r="P27" s="28">
        <v>11.3012455</v>
      </c>
      <c r="Q27" s="28">
        <v>17.429105</v>
      </c>
      <c r="R27" s="28">
        <v>20.388579999999997</v>
      </c>
      <c r="S27" s="28">
        <v>30.829522000000001</v>
      </c>
      <c r="T27" s="28">
        <v>40.574719999999999</v>
      </c>
      <c r="U27" s="28">
        <v>51.558304</v>
      </c>
      <c r="V27" s="28">
        <v>38.099434000000002</v>
      </c>
      <c r="W27" s="28">
        <v>56.435790999999995</v>
      </c>
      <c r="X27" s="28">
        <v>61.284697999999999</v>
      </c>
      <c r="Y27" s="28">
        <v>60.770510000000002</v>
      </c>
      <c r="Z27" s="28">
        <v>68.678560000000004</v>
      </c>
      <c r="AA27" s="28">
        <v>74.753817999999995</v>
      </c>
      <c r="AB27" s="28">
        <v>64.583141999999995</v>
      </c>
    </row>
    <row r="28" spans="1:28" hidden="1" outlineLevel="3" x14ac:dyDescent="0.4">
      <c r="A28" s="5">
        <v>4</v>
      </c>
      <c r="B28" s="6" t="s">
        <v>20</v>
      </c>
      <c r="C28" s="28">
        <v>6.4752128999999998</v>
      </c>
      <c r="D28" s="28">
        <v>6.3179595999999991</v>
      </c>
      <c r="E28" s="28">
        <v>6.6388769999999999</v>
      </c>
      <c r="F28" s="28">
        <v>5.6422919</v>
      </c>
      <c r="G28" s="28">
        <v>5.2710146999999994</v>
      </c>
      <c r="H28" s="28">
        <v>5.9882745000000002</v>
      </c>
      <c r="I28" s="28">
        <v>4.9930877000000002</v>
      </c>
      <c r="J28" s="28">
        <v>4.9405869999999998</v>
      </c>
      <c r="K28" s="28">
        <v>3.6747194999999997</v>
      </c>
      <c r="L28" s="28">
        <v>3.9469816999999998</v>
      </c>
      <c r="M28" s="28">
        <v>3.6600353000000001</v>
      </c>
      <c r="N28" s="28">
        <v>4.5611009999999998</v>
      </c>
      <c r="O28" s="28">
        <v>4.9149910000000006</v>
      </c>
      <c r="P28" s="28">
        <v>5.9076900000000006</v>
      </c>
      <c r="Q28" s="28">
        <v>7.6596349999999997</v>
      </c>
      <c r="R28" s="28">
        <v>8.7246620000000004</v>
      </c>
      <c r="S28" s="28">
        <v>12.582360999999999</v>
      </c>
      <c r="T28" s="28">
        <v>14.481684999999999</v>
      </c>
      <c r="U28" s="28">
        <v>19.64836</v>
      </c>
      <c r="V28" s="28">
        <v>15.620547</v>
      </c>
      <c r="W28" s="28">
        <v>22.714625000000002</v>
      </c>
      <c r="X28" s="28">
        <v>21.304228999999999</v>
      </c>
      <c r="Y28" s="28">
        <v>-29.922554000000002</v>
      </c>
      <c r="Z28" s="28">
        <v>32.199182</v>
      </c>
      <c r="AA28" s="28">
        <v>35.049841000000001</v>
      </c>
      <c r="AB28" s="28">
        <v>57.824161000000004</v>
      </c>
    </row>
    <row r="29" spans="1:28" hidden="1" outlineLevel="3" x14ac:dyDescent="0.4">
      <c r="A29" s="5">
        <v>4</v>
      </c>
      <c r="B29" s="6" t="s">
        <v>21</v>
      </c>
      <c r="C29" s="28">
        <v>81.122161000000006</v>
      </c>
      <c r="D29" s="28">
        <v>135.809653</v>
      </c>
      <c r="E29" s="28">
        <v>149.85493700000001</v>
      </c>
      <c r="F29" s="28">
        <v>211.291144</v>
      </c>
      <c r="G29" s="28">
        <v>266.271907</v>
      </c>
      <c r="H29" s="28">
        <v>357.84962999999999</v>
      </c>
      <c r="I29" s="28">
        <v>347.13449000000003</v>
      </c>
      <c r="J29" s="28">
        <v>352.40049900000002</v>
      </c>
      <c r="K29" s="28">
        <v>314.13536499999998</v>
      </c>
      <c r="L29" s="28">
        <v>373.61720500000001</v>
      </c>
      <c r="M29" s="28">
        <v>460.74420400000002</v>
      </c>
      <c r="N29" s="28">
        <v>510.06383</v>
      </c>
      <c r="O29" s="28">
        <v>551.86982</v>
      </c>
      <c r="P29" s="28">
        <v>565.49639999999999</v>
      </c>
      <c r="Q29" s="28">
        <v>712.06739999999991</v>
      </c>
      <c r="R29" s="28">
        <v>828.30836999999997</v>
      </c>
      <c r="S29" s="28">
        <v>1090.8179600000001</v>
      </c>
      <c r="T29" s="28">
        <v>1341.3194500000002</v>
      </c>
      <c r="U29" s="28">
        <v>1682.3486799999998</v>
      </c>
      <c r="V29" s="28">
        <v>1291.4055499999999</v>
      </c>
      <c r="W29" s="28">
        <v>1862.70201</v>
      </c>
      <c r="X29" s="28">
        <v>1905.3657699999999</v>
      </c>
      <c r="Y29" s="28">
        <v>1860.80728</v>
      </c>
      <c r="Z29" s="28">
        <v>2002.57502</v>
      </c>
      <c r="AA29" s="28">
        <v>2160.9243899999997</v>
      </c>
      <c r="AB29" s="28">
        <v>2099.55834</v>
      </c>
    </row>
    <row r="30" spans="1:28" hidden="1" outlineLevel="3" x14ac:dyDescent="0.4">
      <c r="A30" s="5">
        <v>4</v>
      </c>
      <c r="B30" s="6" t="s">
        <v>22</v>
      </c>
      <c r="C30" s="28">
        <v>11.523328899999999</v>
      </c>
      <c r="D30" s="28">
        <v>15.457215700000001</v>
      </c>
      <c r="E30" s="28">
        <v>16.751065000000001</v>
      </c>
      <c r="F30" s="28">
        <v>22.094836999999998</v>
      </c>
      <c r="G30" s="28">
        <v>27.186112000000001</v>
      </c>
      <c r="H30" s="28">
        <v>38.399152000000001</v>
      </c>
      <c r="I30" s="28">
        <v>41.010176999999999</v>
      </c>
      <c r="J30" s="28">
        <v>45.527761000000005</v>
      </c>
      <c r="K30" s="28">
        <v>41.858074000000002</v>
      </c>
      <c r="L30" s="28">
        <v>49.107267000000007</v>
      </c>
      <c r="M30" s="28">
        <v>49.926699999999997</v>
      </c>
      <c r="N30" s="28">
        <v>62.112924000000007</v>
      </c>
      <c r="O30" s="28">
        <v>68.977587</v>
      </c>
      <c r="P30" s="28">
        <v>91.195723999999998</v>
      </c>
      <c r="Q30" s="28">
        <v>132.289016</v>
      </c>
      <c r="R30" s="28">
        <v>150.54821899999999</v>
      </c>
      <c r="S30" s="28">
        <v>212.60341299999999</v>
      </c>
      <c r="T30" s="28">
        <v>258.91540500000002</v>
      </c>
      <c r="U30" s="28">
        <v>328.37651400000004</v>
      </c>
      <c r="V30" s="28">
        <v>237.25687300000001</v>
      </c>
      <c r="W30" s="28">
        <v>343.72669999999994</v>
      </c>
      <c r="X30" s="28">
        <v>378.79462000000001</v>
      </c>
      <c r="Y30" s="28">
        <v>374.37752999999998</v>
      </c>
      <c r="Z30" s="28">
        <v>408.96738999999997</v>
      </c>
      <c r="AA30" s="28">
        <v>437.88907999999998</v>
      </c>
      <c r="AB30" s="28">
        <v>397.62662999999998</v>
      </c>
    </row>
    <row r="31" spans="1:28" hidden="1" outlineLevel="3" x14ac:dyDescent="0.4">
      <c r="A31" s="5">
        <v>4</v>
      </c>
      <c r="B31" s="6" t="s">
        <v>23</v>
      </c>
      <c r="C31" s="28">
        <v>5.1320481999999998</v>
      </c>
      <c r="D31" s="28">
        <v>16.3838258</v>
      </c>
      <c r="E31" s="28">
        <v>19.212577</v>
      </c>
      <c r="F31" s="28">
        <v>21.375507000000002</v>
      </c>
      <c r="G31" s="28">
        <v>30.194058000000002</v>
      </c>
      <c r="H31" s="28">
        <v>31.40288</v>
      </c>
      <c r="I31" s="28">
        <v>59.077234999999995</v>
      </c>
      <c r="J31" s="28">
        <v>46.718277</v>
      </c>
      <c r="K31" s="28">
        <v>31.748725</v>
      </c>
      <c r="L31" s="28">
        <v>47.068507999999994</v>
      </c>
      <c r="M31" s="28">
        <v>37.702125000000002</v>
      </c>
      <c r="N31" s="28">
        <v>49.749260999999997</v>
      </c>
      <c r="O31" s="28">
        <v>50.775857999999999</v>
      </c>
      <c r="P31" s="28">
        <v>50.515270999999998</v>
      </c>
      <c r="Q31" s="28">
        <v>62.225403999999997</v>
      </c>
      <c r="R31" s="28">
        <v>122.70332000000001</v>
      </c>
      <c r="S31" s="28">
        <v>76.792912999999999</v>
      </c>
      <c r="T31" s="28">
        <v>98.136228000000003</v>
      </c>
      <c r="U31" s="28">
        <v>118.048942</v>
      </c>
      <c r="V31" s="28">
        <v>86.730213000000006</v>
      </c>
      <c r="W31" s="28">
        <v>130.694883</v>
      </c>
      <c r="X31" s="28">
        <v>131.43687600000001</v>
      </c>
      <c r="Y31" s="28">
        <v>127.688242</v>
      </c>
      <c r="Z31" s="28">
        <v>144.95243299999998</v>
      </c>
      <c r="AA31" s="28">
        <v>153.81343099999998</v>
      </c>
      <c r="AB31" s="28">
        <v>140.14157299999999</v>
      </c>
    </row>
    <row r="32" spans="1:28" hidden="1" outlineLevel="3" x14ac:dyDescent="0.4">
      <c r="A32" s="5">
        <v>4</v>
      </c>
      <c r="B32" s="6" t="s">
        <v>30</v>
      </c>
      <c r="C32" s="28">
        <v>7.8087192000000005</v>
      </c>
      <c r="D32" s="28">
        <v>8.5373429000000005</v>
      </c>
      <c r="E32" s="28">
        <v>10.923061000000001</v>
      </c>
      <c r="F32" s="28">
        <v>10.005231999999999</v>
      </c>
      <c r="G32" s="28">
        <v>9.3577450000000013</v>
      </c>
      <c r="H32" s="28">
        <v>12.495165</v>
      </c>
      <c r="I32" s="28">
        <v>11.656619000000001</v>
      </c>
      <c r="J32" s="28">
        <v>12.427872000000001</v>
      </c>
      <c r="K32" s="28">
        <v>11.016293000000001</v>
      </c>
      <c r="L32" s="28">
        <v>12.391344999999999</v>
      </c>
      <c r="M32" s="28">
        <v>13.645148000000001</v>
      </c>
      <c r="N32" s="28">
        <v>16.853704999999998</v>
      </c>
      <c r="O32" s="28">
        <v>18.592898000000002</v>
      </c>
      <c r="P32" s="28">
        <v>22.144682000000003</v>
      </c>
      <c r="Q32" s="28">
        <v>30.464193000000002</v>
      </c>
      <c r="R32" s="28">
        <v>36.669058</v>
      </c>
      <c r="S32" s="28">
        <v>49.741050000000001</v>
      </c>
      <c r="T32" s="28">
        <v>62.381290999999997</v>
      </c>
      <c r="U32" s="28">
        <v>78.084905999999989</v>
      </c>
      <c r="V32" s="28">
        <v>53.895234000000002</v>
      </c>
      <c r="W32" s="28">
        <v>86.015839</v>
      </c>
      <c r="X32" s="28">
        <v>93.637408000000008</v>
      </c>
      <c r="Y32" s="28">
        <v>92.108999999999995</v>
      </c>
      <c r="Z32" s="28">
        <v>99.865130000000008</v>
      </c>
      <c r="AA32" s="28">
        <v>108.70218000000001</v>
      </c>
      <c r="AB32" s="28">
        <v>96.611103999999997</v>
      </c>
    </row>
    <row r="33" spans="1:28" hidden="1" outlineLevel="3" x14ac:dyDescent="0.4">
      <c r="A33" s="5">
        <v>4</v>
      </c>
      <c r="B33" s="6" t="s">
        <v>24</v>
      </c>
      <c r="C33" s="28">
        <v>19.5007853</v>
      </c>
      <c r="D33" s="28">
        <v>27.351396000000001</v>
      </c>
      <c r="E33" s="28">
        <v>26.155320999999997</v>
      </c>
      <c r="F33" s="28">
        <v>26.424201</v>
      </c>
      <c r="G33" s="28">
        <v>30.030991999999998</v>
      </c>
      <c r="H33" s="28">
        <v>37.932293000000001</v>
      </c>
      <c r="I33" s="28">
        <v>38.141582999999997</v>
      </c>
      <c r="J33" s="28">
        <v>40.382541000000003</v>
      </c>
      <c r="K33" s="28">
        <v>40.384709000000001</v>
      </c>
      <c r="L33" s="28">
        <v>46.496015</v>
      </c>
      <c r="M33" s="28">
        <v>62.27037</v>
      </c>
      <c r="N33" s="28">
        <v>58.589221000000002</v>
      </c>
      <c r="O33" s="28">
        <v>63.377928000000004</v>
      </c>
      <c r="P33" s="28">
        <v>67.814106999999993</v>
      </c>
      <c r="Q33" s="28">
        <v>80.214863000000008</v>
      </c>
      <c r="R33" s="28">
        <v>92.908751000000009</v>
      </c>
      <c r="S33" s="28">
        <v>117.40094500000001</v>
      </c>
      <c r="T33" s="28">
        <v>144.69050300000001</v>
      </c>
      <c r="U33" s="28">
        <v>166.24733600000002</v>
      </c>
      <c r="V33" s="28">
        <v>124.50185400000001</v>
      </c>
      <c r="W33" s="28">
        <v>184.33476999999999</v>
      </c>
      <c r="X33" s="28">
        <v>197.46400500000001</v>
      </c>
      <c r="Y33" s="28">
        <v>195.51648599999999</v>
      </c>
      <c r="Z33" s="28">
        <v>215.30547999999999</v>
      </c>
      <c r="AA33" s="28">
        <v>234.37927000000002</v>
      </c>
      <c r="AB33" s="28">
        <v>212.35018000000002</v>
      </c>
    </row>
    <row r="34" spans="1:28" hidden="1" outlineLevel="3" x14ac:dyDescent="0.4">
      <c r="A34" s="5">
        <v>4</v>
      </c>
      <c r="B34" s="6" t="s">
        <v>25</v>
      </c>
      <c r="C34" s="28">
        <v>11.035066800000001</v>
      </c>
      <c r="D34" s="28">
        <v>14.403732000000002</v>
      </c>
      <c r="E34" s="28">
        <v>13.798668000000001</v>
      </c>
      <c r="F34" s="28">
        <v>14.219185000000001</v>
      </c>
      <c r="G34" s="28">
        <v>14.872555</v>
      </c>
      <c r="H34" s="28">
        <v>19.272850999999999</v>
      </c>
      <c r="I34" s="28">
        <v>20.260919000000001</v>
      </c>
      <c r="J34" s="28">
        <v>21.592615000000002</v>
      </c>
      <c r="K34" s="28">
        <v>18.94556</v>
      </c>
      <c r="L34" s="28">
        <v>21.660990000000002</v>
      </c>
      <c r="M34" s="28">
        <v>22.246466000000002</v>
      </c>
      <c r="N34" s="28">
        <v>26.605232000000001</v>
      </c>
      <c r="O34" s="28">
        <v>29.026703000000001</v>
      </c>
      <c r="P34" s="28">
        <v>34.517144000000002</v>
      </c>
      <c r="Q34" s="28">
        <v>42.875893999999995</v>
      </c>
      <c r="R34" s="28">
        <v>49.438453000000003</v>
      </c>
      <c r="S34" s="28">
        <v>62.996451999999998</v>
      </c>
      <c r="T34" s="28">
        <v>69.631570999999994</v>
      </c>
      <c r="U34" s="28">
        <v>79.665417000000005</v>
      </c>
      <c r="V34" s="28">
        <v>60.095325000000003</v>
      </c>
      <c r="W34" s="28">
        <v>89.709219000000004</v>
      </c>
      <c r="X34" s="28">
        <v>94.006820000000005</v>
      </c>
      <c r="Y34" s="28">
        <v>92.519544999999994</v>
      </c>
      <c r="Z34" s="28">
        <v>99.283168999999987</v>
      </c>
      <c r="AA34" s="28">
        <v>108.448177</v>
      </c>
      <c r="AB34" s="28">
        <v>97.134081999999992</v>
      </c>
    </row>
    <row r="35" spans="1:28" hidden="1" outlineLevel="3" x14ac:dyDescent="0.4">
      <c r="A35" s="5">
        <v>4</v>
      </c>
      <c r="B35" s="6" t="s">
        <v>26</v>
      </c>
      <c r="C35" s="28">
        <v>27.398689999999998</v>
      </c>
      <c r="D35" s="28">
        <v>45.039531000000004</v>
      </c>
      <c r="E35" s="28">
        <v>54.299865000000004</v>
      </c>
      <c r="F35" s="28">
        <v>92.191187999999983</v>
      </c>
      <c r="G35" s="28">
        <v>134.15994500000002</v>
      </c>
      <c r="H35" s="28">
        <v>172.89255499999999</v>
      </c>
      <c r="I35" s="28">
        <v>167.99497199999999</v>
      </c>
      <c r="J35" s="28">
        <v>188.91911400000001</v>
      </c>
      <c r="K35" s="28">
        <v>167.85284399999998</v>
      </c>
      <c r="L35" s="28">
        <v>202.858204</v>
      </c>
      <c r="M35" s="28">
        <v>207.78378600000002</v>
      </c>
      <c r="N35" s="28">
        <v>259.56010099999997</v>
      </c>
      <c r="O35" s="28">
        <v>278.14620000000002</v>
      </c>
      <c r="P35" s="28">
        <v>351.06382000000002</v>
      </c>
      <c r="Q35" s="28">
        <v>462.23345499999994</v>
      </c>
      <c r="R35" s="28">
        <v>520.281747</v>
      </c>
      <c r="S35" s="28">
        <v>667.61867099999995</v>
      </c>
      <c r="T35" s="28">
        <v>768.84660000000008</v>
      </c>
      <c r="U35" s="28">
        <v>900.89915999999994</v>
      </c>
      <c r="V35" s="28">
        <v>673.36462400000005</v>
      </c>
      <c r="W35" s="28">
        <v>1011.77211</v>
      </c>
      <c r="X35" s="28">
        <v>1062.4213400000001</v>
      </c>
      <c r="Y35" s="28">
        <v>1056.7363700000001</v>
      </c>
      <c r="Z35" s="28">
        <v>1131.14832</v>
      </c>
      <c r="AA35" s="28">
        <v>1212.83861</v>
      </c>
      <c r="AB35" s="28">
        <v>1169.8061700000001</v>
      </c>
    </row>
    <row r="36" spans="1:28" hidden="1" outlineLevel="3" x14ac:dyDescent="0.4">
      <c r="A36" s="5">
        <v>4</v>
      </c>
      <c r="B36" s="6" t="s">
        <v>27</v>
      </c>
      <c r="C36" s="28">
        <v>31.899775999999999</v>
      </c>
      <c r="D36" s="28">
        <v>44.647265999999995</v>
      </c>
      <c r="E36" s="28">
        <v>47.598427999999998</v>
      </c>
      <c r="F36" s="28">
        <v>62.966330000000006</v>
      </c>
      <c r="G36" s="28">
        <v>81.811248999999989</v>
      </c>
      <c r="H36" s="28">
        <v>116.706121</v>
      </c>
      <c r="I36" s="28">
        <v>107.514346</v>
      </c>
      <c r="J36" s="28">
        <v>116.97209500000001</v>
      </c>
      <c r="K36" s="28">
        <v>111.71647899999999</v>
      </c>
      <c r="L36" s="28">
        <v>137.695133</v>
      </c>
      <c r="M36" s="28">
        <v>141.153302</v>
      </c>
      <c r="N36" s="28">
        <v>159.160202</v>
      </c>
      <c r="O36" s="28">
        <v>172.204339</v>
      </c>
      <c r="P36" s="28">
        <v>192.47999199999998</v>
      </c>
      <c r="Q36" s="28">
        <v>224.49267800000001</v>
      </c>
      <c r="R36" s="28">
        <v>255.637767</v>
      </c>
      <c r="S36" s="28">
        <v>332.50113099999999</v>
      </c>
      <c r="T36" s="28">
        <v>381.58307000000002</v>
      </c>
      <c r="U36" s="28">
        <v>452.51776000000007</v>
      </c>
      <c r="V36" s="28">
        <v>319.56859600000001</v>
      </c>
      <c r="W36" s="28">
        <v>474.31617999999997</v>
      </c>
      <c r="X36" s="28">
        <v>505.84901000000002</v>
      </c>
      <c r="Y36" s="28">
        <v>487.91622999999998</v>
      </c>
      <c r="Z36" s="28">
        <v>504.46966000000003</v>
      </c>
      <c r="AA36" s="28">
        <v>533.84393999999998</v>
      </c>
      <c r="AB36" s="28">
        <v>498.48531000000003</v>
      </c>
    </row>
    <row r="37" spans="1:28" hidden="1" outlineLevel="3" x14ac:dyDescent="0.4">
      <c r="A37" s="5">
        <v>4</v>
      </c>
      <c r="B37" s="6" t="s">
        <v>28</v>
      </c>
      <c r="C37" s="28">
        <v>98.370352999999994</v>
      </c>
      <c r="D37" s="28">
        <v>111.381681</v>
      </c>
      <c r="E37" s="28">
        <v>136.99108999999999</v>
      </c>
      <c r="F37" s="28">
        <v>168.30417</v>
      </c>
      <c r="G37" s="28">
        <v>198.80063999999999</v>
      </c>
      <c r="H37" s="28">
        <v>251.6447</v>
      </c>
      <c r="I37" s="28">
        <v>226.10902999999999</v>
      </c>
      <c r="J37" s="28">
        <v>234.33971999999997</v>
      </c>
      <c r="K37" s="28">
        <v>203.93040999999999</v>
      </c>
      <c r="L37" s="28">
        <v>240.18177</v>
      </c>
      <c r="M37" s="28">
        <v>251.83685000000003</v>
      </c>
      <c r="N37" s="28">
        <v>302.53575000000001</v>
      </c>
      <c r="O37" s="28">
        <v>325.68689000000001</v>
      </c>
      <c r="P37" s="28">
        <v>357.01489000000004</v>
      </c>
      <c r="Q37" s="28">
        <v>449.92158000000006</v>
      </c>
      <c r="R37" s="28">
        <v>528.27610000000004</v>
      </c>
      <c r="S37" s="28">
        <v>702.80141000000003</v>
      </c>
      <c r="T37" s="28">
        <v>814.51900000000001</v>
      </c>
      <c r="U37" s="28">
        <v>999.68823999999995</v>
      </c>
      <c r="V37" s="28">
        <v>779.04357000000005</v>
      </c>
      <c r="W37" s="28">
        <v>1155.06897</v>
      </c>
      <c r="X37" s="28">
        <v>1193.93433</v>
      </c>
      <c r="Y37" s="28">
        <v>1159.7688999999998</v>
      </c>
      <c r="Z37" s="28">
        <v>1233.6858200000001</v>
      </c>
      <c r="AA37" s="28">
        <v>1343.9790000000003</v>
      </c>
      <c r="AB37" s="28">
        <v>1175.6122</v>
      </c>
    </row>
    <row r="38" spans="1:28" outlineLevel="2" collapsed="1" x14ac:dyDescent="0.4">
      <c r="A38" s="5">
        <v>3</v>
      </c>
      <c r="B38" s="9" t="s">
        <v>32</v>
      </c>
      <c r="C38" s="27">
        <v>36.390314150000002</v>
      </c>
      <c r="D38" s="27">
        <v>45.711749500000003</v>
      </c>
      <c r="E38" s="27">
        <v>47.161366100000002</v>
      </c>
      <c r="F38" s="27">
        <v>55.870750539999989</v>
      </c>
      <c r="G38" s="27">
        <v>65.621833210000005</v>
      </c>
      <c r="H38" s="27">
        <v>81.683650900000004</v>
      </c>
      <c r="I38" s="27">
        <v>79.537294800000012</v>
      </c>
      <c r="J38" s="27">
        <v>76.537111199999998</v>
      </c>
      <c r="K38" s="27">
        <v>74.161766839999999</v>
      </c>
      <c r="L38" s="27">
        <v>85.779151299999995</v>
      </c>
      <c r="M38" s="27">
        <v>89.807946900000019</v>
      </c>
      <c r="N38" s="27">
        <v>122.56038290000001</v>
      </c>
      <c r="O38" s="27">
        <v>130.19346590000001</v>
      </c>
      <c r="P38" s="27">
        <v>147.13405560000001</v>
      </c>
      <c r="Q38" s="27">
        <v>185.0237836</v>
      </c>
      <c r="R38" s="27">
        <v>218.75560089999999</v>
      </c>
      <c r="S38" s="27">
        <v>287.82134179999997</v>
      </c>
      <c r="T38" s="27">
        <v>354.5269811</v>
      </c>
      <c r="U38" s="27">
        <v>442.4673871</v>
      </c>
      <c r="V38" s="27">
        <v>340.71933869999998</v>
      </c>
      <c r="W38" s="27">
        <v>504.75905390000008</v>
      </c>
      <c r="X38" s="27">
        <v>519.91336000000001</v>
      </c>
      <c r="Y38" s="27">
        <v>506.68293599999998</v>
      </c>
      <c r="Z38" s="27">
        <v>548.55261399999995</v>
      </c>
      <c r="AA38" s="27">
        <v>587.39293500000008</v>
      </c>
      <c r="AB38" s="27">
        <v>522.78853209999988</v>
      </c>
    </row>
    <row r="39" spans="1:28" hidden="1" outlineLevel="3" x14ac:dyDescent="0.4">
      <c r="A39" s="5">
        <v>4</v>
      </c>
      <c r="B39" s="6" t="s">
        <v>33</v>
      </c>
      <c r="C39" s="28">
        <v>1.3862353000000001</v>
      </c>
      <c r="D39" s="28">
        <v>1.3018639000000001</v>
      </c>
      <c r="E39" s="28">
        <v>1.3286785999999999</v>
      </c>
      <c r="F39" s="28">
        <v>1.1629657</v>
      </c>
      <c r="G39" s="28">
        <v>1.0350655</v>
      </c>
      <c r="H39" s="28">
        <v>1.0687629999999999</v>
      </c>
      <c r="I39" s="28">
        <v>0.96476440000000008</v>
      </c>
      <c r="J39" s="28">
        <v>1.0568132000000001</v>
      </c>
      <c r="K39" s="28">
        <v>0.84246019999999999</v>
      </c>
      <c r="L39" s="28">
        <v>0.87255719999999992</v>
      </c>
      <c r="M39" s="28">
        <v>0.85756060000000001</v>
      </c>
      <c r="N39" s="28">
        <v>1.0319081999999999</v>
      </c>
      <c r="O39" s="28">
        <v>1.0759205999999999</v>
      </c>
      <c r="P39" s="28">
        <v>1.3992104999999999</v>
      </c>
      <c r="Q39" s="28">
        <v>1.9318453</v>
      </c>
      <c r="R39" s="28">
        <v>2.2617425</v>
      </c>
      <c r="S39" s="28">
        <v>3.0648328999999999</v>
      </c>
      <c r="T39" s="28">
        <v>3.8130012999999998</v>
      </c>
      <c r="U39" s="28">
        <v>4.3399678000000002</v>
      </c>
      <c r="V39" s="28">
        <v>3.2377859999999998</v>
      </c>
      <c r="W39" s="28">
        <v>5.4228024000000001</v>
      </c>
      <c r="X39" s="28">
        <v>5.6826350000000012</v>
      </c>
      <c r="Y39" s="28">
        <v>5.5489859999999993</v>
      </c>
      <c r="Z39" s="28">
        <v>6.1633450000000005</v>
      </c>
      <c r="AA39" s="28">
        <v>6.806832</v>
      </c>
      <c r="AB39" s="28">
        <v>5.6209658999999998</v>
      </c>
    </row>
    <row r="40" spans="1:28" hidden="1" outlineLevel="3" x14ac:dyDescent="0.4">
      <c r="A40" s="5">
        <v>4</v>
      </c>
      <c r="B40" s="6" t="s">
        <v>211</v>
      </c>
      <c r="C40" s="28">
        <v>4.9938881000000004</v>
      </c>
      <c r="D40" s="28">
        <v>4.9538754999999997</v>
      </c>
      <c r="E40" s="28">
        <v>3.2753740000000002</v>
      </c>
      <c r="F40" s="28">
        <v>3.2088784000000001</v>
      </c>
      <c r="G40" s="28">
        <v>2.6581663000000004</v>
      </c>
      <c r="H40" s="28">
        <v>2.8599625</v>
      </c>
      <c r="I40" s="28">
        <v>2.5848982</v>
      </c>
      <c r="J40" s="28">
        <v>2.5130754</v>
      </c>
      <c r="K40" s="28">
        <v>1.8705533999999999</v>
      </c>
      <c r="L40" s="28">
        <v>1.9802562000000001</v>
      </c>
      <c r="M40" s="28">
        <v>1.9448018</v>
      </c>
      <c r="N40" s="28">
        <v>2.2559104999999997</v>
      </c>
      <c r="O40" s="28">
        <v>2.5961392999999999</v>
      </c>
      <c r="P40" s="28">
        <v>3.1553208000000001</v>
      </c>
      <c r="Q40" s="28">
        <v>3.2467478000000001</v>
      </c>
      <c r="R40" s="28">
        <v>3.8167524000000004</v>
      </c>
      <c r="S40" s="28">
        <v>4.4509420999999998</v>
      </c>
      <c r="T40" s="28">
        <v>5.392453999999999</v>
      </c>
      <c r="U40" s="28">
        <v>7.5678979999999996</v>
      </c>
      <c r="V40" s="28">
        <v>6.0065120000000007</v>
      </c>
      <c r="W40" s="28">
        <v>9.9382520000000003</v>
      </c>
      <c r="X40" s="28">
        <v>9.3932679999999991</v>
      </c>
      <c r="Y40" s="28">
        <v>9.1718460000000004</v>
      </c>
      <c r="Z40" s="28">
        <v>9.327242</v>
      </c>
      <c r="AA40" s="28">
        <v>10.376972</v>
      </c>
      <c r="AB40" s="28">
        <v>8.8603590000000008</v>
      </c>
    </row>
    <row r="41" spans="1:28" hidden="1" outlineLevel="3" x14ac:dyDescent="0.4">
      <c r="A41" s="5">
        <v>4</v>
      </c>
      <c r="B41" s="6" t="s">
        <v>34</v>
      </c>
      <c r="C41" s="28">
        <v>2.4426647999999997</v>
      </c>
      <c r="D41" s="28">
        <v>2.4299001000000002</v>
      </c>
      <c r="E41" s="28">
        <v>2.4345958999999997</v>
      </c>
      <c r="F41" s="28">
        <v>2.3648954</v>
      </c>
      <c r="G41" s="28">
        <v>2.3960806999999997</v>
      </c>
      <c r="H41" s="28">
        <v>2.5748617</v>
      </c>
      <c r="I41" s="28">
        <v>2.5998429999999999</v>
      </c>
      <c r="J41" s="28">
        <v>2.7063006999999999</v>
      </c>
      <c r="K41" s="28">
        <v>2.2903852999999996</v>
      </c>
      <c r="L41" s="28">
        <v>2.5480005000000001</v>
      </c>
      <c r="M41" s="28">
        <v>2.6447529000000003</v>
      </c>
      <c r="N41" s="28">
        <v>3.0811220999999995</v>
      </c>
      <c r="O41" s="28">
        <v>3.2019488000000003</v>
      </c>
      <c r="P41" s="28">
        <v>3.7015132999999993</v>
      </c>
      <c r="Q41" s="28">
        <v>4.8454084000000002</v>
      </c>
      <c r="R41" s="28">
        <v>5.8860590000000004</v>
      </c>
      <c r="S41" s="28">
        <v>7.803013</v>
      </c>
      <c r="T41" s="28">
        <v>9.1526120000000013</v>
      </c>
      <c r="U41" s="28">
        <v>11.8789</v>
      </c>
      <c r="V41" s="28">
        <v>9.490399</v>
      </c>
      <c r="W41" s="28">
        <v>14.459851</v>
      </c>
      <c r="X41" s="28">
        <v>15.282124</v>
      </c>
      <c r="Y41" s="28">
        <v>15.064522</v>
      </c>
      <c r="Z41" s="28">
        <v>16.134916</v>
      </c>
      <c r="AA41" s="28">
        <v>17.740830000000003</v>
      </c>
      <c r="AB41" s="28">
        <v>15.261076000000001</v>
      </c>
    </row>
    <row r="42" spans="1:28" hidden="1" outlineLevel="3" x14ac:dyDescent="0.4">
      <c r="A42" s="5">
        <v>4</v>
      </c>
      <c r="B42" s="6" t="s">
        <v>35</v>
      </c>
      <c r="C42" s="28">
        <v>1.1493442</v>
      </c>
      <c r="D42" s="28">
        <v>1.0102971999999999</v>
      </c>
      <c r="E42" s="28">
        <v>0.96167860000000005</v>
      </c>
      <c r="F42" s="28">
        <v>0.73905054000000003</v>
      </c>
      <c r="G42" s="28">
        <v>0.58869220999999994</v>
      </c>
      <c r="H42" s="28">
        <v>0.64959359999999999</v>
      </c>
      <c r="I42" s="28">
        <v>0.53593409999999997</v>
      </c>
      <c r="J42" s="28">
        <v>0.54970169999999996</v>
      </c>
      <c r="K42" s="28">
        <v>0.36972364000000002</v>
      </c>
      <c r="L42" s="28">
        <v>0.43093919999999997</v>
      </c>
      <c r="M42" s="28">
        <v>0.41461729999999997</v>
      </c>
      <c r="N42" s="28">
        <v>0.57338029999999995</v>
      </c>
      <c r="O42" s="28">
        <v>0.60803209999999996</v>
      </c>
      <c r="P42" s="28">
        <v>0.80746820000000008</v>
      </c>
      <c r="Q42" s="28">
        <v>1.1605816</v>
      </c>
      <c r="R42" s="28">
        <v>1.4157093000000001</v>
      </c>
      <c r="S42" s="28">
        <v>1.9785832999999997</v>
      </c>
      <c r="T42" s="28">
        <v>2.6571552000000001</v>
      </c>
      <c r="U42" s="28">
        <v>3.4482980999999997</v>
      </c>
      <c r="V42" s="28">
        <v>2.7899518000000003</v>
      </c>
      <c r="W42" s="28">
        <v>4.8668564999999999</v>
      </c>
      <c r="X42" s="28">
        <v>5.1485669999999999</v>
      </c>
      <c r="Y42" s="28">
        <v>5.1254020000000002</v>
      </c>
      <c r="Z42" s="28">
        <v>5.9584630000000001</v>
      </c>
      <c r="AA42" s="28">
        <v>6.7797070000000001</v>
      </c>
      <c r="AB42" s="28">
        <v>5.8503651999999997</v>
      </c>
    </row>
    <row r="43" spans="1:28" hidden="1" outlineLevel="3" x14ac:dyDescent="0.4">
      <c r="A43" s="5">
        <v>4</v>
      </c>
      <c r="B43" s="6" t="s">
        <v>36</v>
      </c>
      <c r="C43" s="28">
        <v>1.0582926500000001</v>
      </c>
      <c r="D43" s="28">
        <v>0.98895860000000002</v>
      </c>
      <c r="E43" s="28">
        <v>0.94198280000000012</v>
      </c>
      <c r="F43" s="28">
        <v>0.75395529999999999</v>
      </c>
      <c r="G43" s="28">
        <v>0.70144960000000001</v>
      </c>
      <c r="H43" s="28">
        <v>0.91206259999999995</v>
      </c>
      <c r="I43" s="28">
        <v>0.72376109999999994</v>
      </c>
      <c r="J43" s="28">
        <v>0.80298569999999991</v>
      </c>
      <c r="K43" s="28">
        <v>0.56560080000000001</v>
      </c>
      <c r="L43" s="28">
        <v>0.65151409999999998</v>
      </c>
      <c r="M43" s="28">
        <v>0.59709559999999995</v>
      </c>
      <c r="N43" s="28">
        <v>0.83840599999999998</v>
      </c>
      <c r="O43" s="28">
        <v>0.89600789999999997</v>
      </c>
      <c r="P43" s="28">
        <v>1.2129736000000002</v>
      </c>
      <c r="Q43" s="28">
        <v>1.7855029</v>
      </c>
      <c r="R43" s="28">
        <v>2.1233225000000004</v>
      </c>
      <c r="S43" s="28">
        <v>2.9566272000000002</v>
      </c>
      <c r="T43" s="28">
        <v>3.9642159000000001</v>
      </c>
      <c r="U43" s="28">
        <v>5.3384970000000003</v>
      </c>
      <c r="V43" s="28">
        <v>4.0742503000000001</v>
      </c>
      <c r="W43" s="28">
        <v>7.2650679999999994</v>
      </c>
      <c r="X43" s="28">
        <v>8.0907780000000002</v>
      </c>
      <c r="Y43" s="28">
        <v>7.9329470000000004</v>
      </c>
      <c r="Z43" s="28">
        <v>8.9812150000000006</v>
      </c>
      <c r="AA43" s="28">
        <v>10.092105</v>
      </c>
      <c r="AB43" s="28">
        <v>8.559705000000001</v>
      </c>
    </row>
    <row r="44" spans="1:28" hidden="1" outlineLevel="3" x14ac:dyDescent="0.4">
      <c r="A44" s="5">
        <v>4</v>
      </c>
      <c r="B44" s="6" t="s">
        <v>37</v>
      </c>
      <c r="C44" s="28">
        <v>13.3608783</v>
      </c>
      <c r="D44" s="28">
        <v>18.679212000000003</v>
      </c>
      <c r="E44" s="28">
        <v>20.227779999999999</v>
      </c>
      <c r="F44" s="28">
        <v>24.897034999999999</v>
      </c>
      <c r="G44" s="28">
        <v>30.474463</v>
      </c>
      <c r="H44" s="28">
        <v>37.854948999999998</v>
      </c>
      <c r="I44" s="28">
        <v>38.304783</v>
      </c>
      <c r="J44" s="28">
        <v>32.759912</v>
      </c>
      <c r="K44" s="28">
        <v>37.123585999999996</v>
      </c>
      <c r="L44" s="28">
        <v>41.781317000000001</v>
      </c>
      <c r="M44" s="28">
        <v>43.320514000000003</v>
      </c>
      <c r="N44" s="28">
        <v>52.246567999999996</v>
      </c>
      <c r="O44" s="28">
        <v>55.430875</v>
      </c>
      <c r="P44" s="28">
        <v>59.954763999999997</v>
      </c>
      <c r="Q44" s="28">
        <v>67.780173000000005</v>
      </c>
      <c r="R44" s="28">
        <v>79.085595999999995</v>
      </c>
      <c r="S44" s="28">
        <v>99.023635999999996</v>
      </c>
      <c r="T44" s="28">
        <v>123.56129000000001</v>
      </c>
      <c r="U44" s="28">
        <v>151.43898299999998</v>
      </c>
      <c r="V44" s="28">
        <v>121.10790999999999</v>
      </c>
      <c r="W44" s="28">
        <v>175.71542000000002</v>
      </c>
      <c r="X44" s="28">
        <v>178.92573900000002</v>
      </c>
      <c r="Y44" s="28">
        <v>173.75511299999999</v>
      </c>
      <c r="Z44" s="28">
        <v>181.67067399999999</v>
      </c>
      <c r="AA44" s="28">
        <v>193.97460600000002</v>
      </c>
      <c r="AB44" s="28">
        <v>178.30117099999998</v>
      </c>
    </row>
    <row r="45" spans="1:28" hidden="1" outlineLevel="3" x14ac:dyDescent="0.4">
      <c r="A45" s="5">
        <v>4</v>
      </c>
      <c r="B45" s="6" t="s">
        <v>38</v>
      </c>
      <c r="C45" s="28">
        <v>1.4727747</v>
      </c>
      <c r="D45" s="28">
        <v>1.3114843999999999</v>
      </c>
      <c r="E45" s="28">
        <v>1.2623751999999999</v>
      </c>
      <c r="F45" s="28">
        <v>1.2728991999999999</v>
      </c>
      <c r="G45" s="28">
        <v>1.3511709000000001</v>
      </c>
      <c r="H45" s="28">
        <v>1.5522674999999999</v>
      </c>
      <c r="I45" s="28">
        <v>1.3668009999999999</v>
      </c>
      <c r="J45" s="28">
        <v>1.3445145000000001</v>
      </c>
      <c r="K45" s="28">
        <v>0.78637550000000001</v>
      </c>
      <c r="L45" s="28">
        <v>0.90432210000000002</v>
      </c>
      <c r="M45" s="28">
        <v>0.65024170000000003</v>
      </c>
      <c r="N45" s="28">
        <v>0.92299880000000001</v>
      </c>
      <c r="O45" s="28">
        <v>1.0140372</v>
      </c>
      <c r="P45" s="28">
        <v>1.2955071999999999</v>
      </c>
      <c r="Q45" s="28">
        <v>1.7170886000000003</v>
      </c>
      <c r="R45" s="28">
        <v>1.9511791999999999</v>
      </c>
      <c r="S45" s="28">
        <v>2.4858652999999999</v>
      </c>
      <c r="T45" s="28">
        <v>3.2334787</v>
      </c>
      <c r="U45" s="28">
        <v>4.4441661999999997</v>
      </c>
      <c r="V45" s="28">
        <v>4.5887786000000004</v>
      </c>
      <c r="W45" s="28">
        <v>11.032914</v>
      </c>
      <c r="X45" s="28">
        <v>14.939178999999999</v>
      </c>
      <c r="Y45" s="28">
        <v>14.70321</v>
      </c>
      <c r="Z45" s="28">
        <v>16.621879</v>
      </c>
      <c r="AA45" s="28">
        <v>18.596993000000001</v>
      </c>
      <c r="AB45" s="28">
        <v>15.756079999999999</v>
      </c>
    </row>
    <row r="46" spans="1:28" hidden="1" outlineLevel="3" x14ac:dyDescent="0.4">
      <c r="A46" s="5">
        <v>4</v>
      </c>
      <c r="B46" s="6" t="s">
        <v>39</v>
      </c>
      <c r="C46" s="28">
        <v>10.5262361</v>
      </c>
      <c r="D46" s="28">
        <v>15.0361578</v>
      </c>
      <c r="E46" s="28">
        <v>16.728901</v>
      </c>
      <c r="F46" s="28">
        <v>21.471070999999998</v>
      </c>
      <c r="G46" s="28">
        <v>26.416744999999999</v>
      </c>
      <c r="H46" s="28">
        <v>34.211190999999999</v>
      </c>
      <c r="I46" s="28">
        <v>32.456510000000002</v>
      </c>
      <c r="J46" s="28">
        <v>34.803807999999997</v>
      </c>
      <c r="K46" s="28">
        <v>30.313082000000001</v>
      </c>
      <c r="L46" s="28">
        <v>36.610244999999992</v>
      </c>
      <c r="M46" s="28">
        <v>39.378363000000007</v>
      </c>
      <c r="N46" s="28">
        <v>61.610089000000002</v>
      </c>
      <c r="O46" s="28">
        <v>65.370505000000009</v>
      </c>
      <c r="P46" s="28">
        <v>75.607298</v>
      </c>
      <c r="Q46" s="28">
        <v>102.55643600000001</v>
      </c>
      <c r="R46" s="28">
        <v>122.21524000000001</v>
      </c>
      <c r="S46" s="28">
        <v>166.05784199999999</v>
      </c>
      <c r="T46" s="28">
        <v>202.75277399999999</v>
      </c>
      <c r="U46" s="28">
        <v>254.01067700000002</v>
      </c>
      <c r="V46" s="28">
        <v>189.42375099999998</v>
      </c>
      <c r="W46" s="28">
        <v>276.05789000000004</v>
      </c>
      <c r="X46" s="28">
        <v>282.45106999999996</v>
      </c>
      <c r="Y46" s="28">
        <v>275.38090999999997</v>
      </c>
      <c r="Z46" s="28">
        <v>303.69488000000001</v>
      </c>
      <c r="AA46" s="28">
        <v>323.02488999999997</v>
      </c>
      <c r="AB46" s="28">
        <v>284.57880999999998</v>
      </c>
    </row>
    <row r="47" spans="1:28" outlineLevel="1" collapsed="1" x14ac:dyDescent="0.4">
      <c r="A47" s="5">
        <v>2</v>
      </c>
      <c r="B47" s="7" t="s">
        <v>40</v>
      </c>
      <c r="C47" s="29">
        <v>91.531969000000004</v>
      </c>
      <c r="D47" s="29">
        <v>139.78212100000002</v>
      </c>
      <c r="E47" s="29">
        <v>158.68132</v>
      </c>
      <c r="F47" s="29">
        <v>257.735995</v>
      </c>
      <c r="G47" s="29">
        <v>380.08018800000002</v>
      </c>
      <c r="H47" s="29">
        <v>507.64162999999996</v>
      </c>
      <c r="I47" s="29">
        <v>442.302254</v>
      </c>
      <c r="J47" s="29">
        <v>481.16862200000003</v>
      </c>
      <c r="K47" s="29">
        <v>446.25322499999999</v>
      </c>
      <c r="L47" s="29">
        <v>555.10634500000003</v>
      </c>
      <c r="M47" s="29">
        <v>625.65992000000006</v>
      </c>
      <c r="N47" s="29">
        <v>674.19271000000003</v>
      </c>
      <c r="O47" s="29">
        <v>714.73945200000003</v>
      </c>
      <c r="P47" s="29">
        <v>739.79738499999996</v>
      </c>
      <c r="Q47" s="29">
        <v>928.53302899999994</v>
      </c>
      <c r="R47" s="29">
        <v>1098.06592</v>
      </c>
      <c r="S47" s="29">
        <v>1409.0474199999999</v>
      </c>
      <c r="T47" s="29">
        <v>1677.0142000000001</v>
      </c>
      <c r="U47" s="29">
        <v>2017.4287600000002</v>
      </c>
      <c r="V47" s="29">
        <v>1373.1291500000002</v>
      </c>
      <c r="W47" s="29">
        <v>2126.8150100000003</v>
      </c>
      <c r="X47" s="29">
        <v>2344.6063400000003</v>
      </c>
      <c r="Y47" s="29">
        <v>2293.5603499999997</v>
      </c>
      <c r="Z47" s="29">
        <v>2392.5002399999998</v>
      </c>
      <c r="AA47" s="29">
        <v>2680.58358</v>
      </c>
      <c r="AB47" s="29">
        <v>2529.9578500000002</v>
      </c>
    </row>
    <row r="48" spans="1:28" hidden="1" outlineLevel="3" x14ac:dyDescent="0.4">
      <c r="A48" s="5">
        <v>4</v>
      </c>
      <c r="B48" s="6" t="s">
        <v>41</v>
      </c>
      <c r="C48" s="28">
        <v>31.012401999999998</v>
      </c>
      <c r="D48" s="28">
        <v>58.706039000000004</v>
      </c>
      <c r="E48" s="28">
        <v>68.434477999999999</v>
      </c>
      <c r="F48" s="28">
        <v>120.857525</v>
      </c>
      <c r="G48" s="28">
        <v>167.50274200000001</v>
      </c>
      <c r="H48" s="28">
        <v>227.990782</v>
      </c>
      <c r="I48" s="28">
        <v>224.48761099999999</v>
      </c>
      <c r="J48" s="28">
        <v>254.56562</v>
      </c>
      <c r="K48" s="28">
        <v>235.84671800000001</v>
      </c>
      <c r="L48" s="28">
        <v>298.99379700000003</v>
      </c>
      <c r="M48" s="28">
        <v>315.52215600000005</v>
      </c>
      <c r="N48" s="28">
        <v>366.06189800000004</v>
      </c>
      <c r="O48" s="28">
        <v>387.594494</v>
      </c>
      <c r="P48" s="28">
        <v>391.28756499999997</v>
      </c>
      <c r="Q48" s="28">
        <v>484.024249</v>
      </c>
      <c r="R48" s="28">
        <v>562.63720000000001</v>
      </c>
      <c r="S48" s="28">
        <v>712.4864</v>
      </c>
      <c r="T48" s="28">
        <v>829.6169799999999</v>
      </c>
      <c r="U48" s="28">
        <v>977.7432</v>
      </c>
      <c r="V48" s="28">
        <v>655.39392000000009</v>
      </c>
      <c r="W48" s="28">
        <v>1013.3231800000001</v>
      </c>
      <c r="X48" s="28">
        <v>1101.40561</v>
      </c>
      <c r="Y48" s="28">
        <v>1075.00731</v>
      </c>
      <c r="Z48" s="28">
        <v>1114.7030199999999</v>
      </c>
      <c r="AA48" s="28">
        <v>1195.1538600000001</v>
      </c>
      <c r="AB48" s="28">
        <v>1127.2824400000002</v>
      </c>
    </row>
    <row r="49" spans="1:28" hidden="1" outlineLevel="3" x14ac:dyDescent="0.4">
      <c r="A49" s="5">
        <v>4</v>
      </c>
      <c r="B49" s="6" t="s">
        <v>42</v>
      </c>
      <c r="C49" s="28">
        <v>60.519567000000002</v>
      </c>
      <c r="D49" s="28">
        <v>81.076082</v>
      </c>
      <c r="E49" s="28">
        <v>90.246842000000001</v>
      </c>
      <c r="F49" s="28">
        <v>136.87846999999999</v>
      </c>
      <c r="G49" s="28">
        <v>212.57744600000001</v>
      </c>
      <c r="H49" s="28">
        <v>279.650848</v>
      </c>
      <c r="I49" s="28">
        <v>217.81464300000002</v>
      </c>
      <c r="J49" s="28">
        <v>226.603002</v>
      </c>
      <c r="K49" s="28">
        <v>210.40650699999998</v>
      </c>
      <c r="L49" s="28">
        <v>256.112548</v>
      </c>
      <c r="M49" s="28">
        <v>310.137764</v>
      </c>
      <c r="N49" s="28">
        <v>308.13081200000005</v>
      </c>
      <c r="O49" s="28">
        <v>327.14495799999997</v>
      </c>
      <c r="P49" s="28">
        <v>348.50981999999999</v>
      </c>
      <c r="Q49" s="28">
        <v>444.50877999999994</v>
      </c>
      <c r="R49" s="28">
        <v>535.42872</v>
      </c>
      <c r="S49" s="28">
        <v>696.56101999999998</v>
      </c>
      <c r="T49" s="28">
        <v>847.39722000000006</v>
      </c>
      <c r="U49" s="28">
        <v>1039.6855600000001</v>
      </c>
      <c r="V49" s="28">
        <v>717.73523</v>
      </c>
      <c r="W49" s="28">
        <v>1113.4918299999999</v>
      </c>
      <c r="X49" s="28">
        <v>1243.20073</v>
      </c>
      <c r="Y49" s="28">
        <v>1218.55304</v>
      </c>
      <c r="Z49" s="28">
        <v>1277.7972199999999</v>
      </c>
      <c r="AA49" s="28">
        <v>1485.4297199999999</v>
      </c>
      <c r="AB49" s="28">
        <v>1402.6754100000001</v>
      </c>
    </row>
    <row r="50" spans="1:28" outlineLevel="1" collapsed="1" x14ac:dyDescent="0.4">
      <c r="A50" s="5">
        <v>2</v>
      </c>
      <c r="B50" s="7" t="s">
        <v>43</v>
      </c>
      <c r="C50" s="29">
        <v>141.1345125</v>
      </c>
      <c r="D50" s="29">
        <v>152.2130464</v>
      </c>
      <c r="E50" s="29">
        <v>163.64505389999999</v>
      </c>
      <c r="F50" s="29">
        <v>195.5248843</v>
      </c>
      <c r="G50" s="29">
        <v>228.6418711</v>
      </c>
      <c r="H50" s="29">
        <v>279.98659810000004</v>
      </c>
      <c r="I50" s="29">
        <v>250.40886770000003</v>
      </c>
      <c r="J50" s="29">
        <v>263.31710520000007</v>
      </c>
      <c r="K50" s="29">
        <v>240.10036460000001</v>
      </c>
      <c r="L50" s="29">
        <v>281.19405789999996</v>
      </c>
      <c r="M50" s="29">
        <v>322.81614300000001</v>
      </c>
      <c r="N50" s="29">
        <v>366.41523619999998</v>
      </c>
      <c r="O50" s="29">
        <v>403.51796310000003</v>
      </c>
      <c r="P50" s="29">
        <v>435.73750810000001</v>
      </c>
      <c r="Q50" s="29">
        <v>475.68345409999995</v>
      </c>
      <c r="R50" s="29">
        <v>675.30888359999994</v>
      </c>
      <c r="S50" s="29">
        <v>854.87475099999995</v>
      </c>
      <c r="T50" s="29">
        <v>1015.0584409999999</v>
      </c>
      <c r="U50" s="29">
        <v>1269.5549417</v>
      </c>
      <c r="V50" s="29">
        <v>750.17317160000005</v>
      </c>
      <c r="W50" s="29">
        <v>1235.9586956000001</v>
      </c>
      <c r="X50" s="29">
        <v>1393.2340512000001</v>
      </c>
      <c r="Y50" s="29">
        <v>1332.2145092999999</v>
      </c>
      <c r="Z50" s="29">
        <v>1454.2119479</v>
      </c>
      <c r="AA50" s="29">
        <v>1574.6348838000001</v>
      </c>
      <c r="AB50" s="29">
        <v>1471.4786809</v>
      </c>
    </row>
    <row r="51" spans="1:28" hidden="1" outlineLevel="3" x14ac:dyDescent="0.4">
      <c r="A51" s="5">
        <v>4</v>
      </c>
      <c r="B51" s="6" t="s">
        <v>44</v>
      </c>
      <c r="C51" s="28">
        <v>35.835069000000004</v>
      </c>
      <c r="D51" s="28">
        <v>35.695630000000001</v>
      </c>
      <c r="E51" s="28">
        <v>38.998032999999992</v>
      </c>
      <c r="F51" s="28">
        <v>43.792013000000004</v>
      </c>
      <c r="G51" s="28">
        <v>47.832462999999997</v>
      </c>
      <c r="H51" s="28">
        <v>54.407758000000001</v>
      </c>
      <c r="I51" s="28">
        <v>47.546852999999999</v>
      </c>
      <c r="J51" s="28">
        <v>52.056015000000002</v>
      </c>
      <c r="K51" s="28">
        <v>40.547923000000004</v>
      </c>
      <c r="L51" s="28">
        <v>47.882004999999999</v>
      </c>
      <c r="M51" s="28">
        <v>50.682473000000002</v>
      </c>
      <c r="N51" s="28">
        <v>56.165374999999997</v>
      </c>
      <c r="O51" s="28">
        <v>66.057894000000005</v>
      </c>
      <c r="P51" s="28">
        <v>66.141601000000009</v>
      </c>
      <c r="Q51" s="28">
        <v>14.675967999999997</v>
      </c>
      <c r="R51" s="28">
        <v>107.37410500000001</v>
      </c>
      <c r="S51" s="28">
        <v>124.86620500000001</v>
      </c>
      <c r="T51" s="28">
        <v>126.673068</v>
      </c>
      <c r="U51" s="28">
        <v>175.30199999999999</v>
      </c>
      <c r="V51" s="28">
        <v>122.116711</v>
      </c>
      <c r="W51" s="28">
        <v>192.02579</v>
      </c>
      <c r="X51" s="28">
        <v>217.99028000000001</v>
      </c>
      <c r="Y51" s="28">
        <v>205.74866</v>
      </c>
      <c r="Z51" s="28">
        <v>221.5213</v>
      </c>
      <c r="AA51" s="28">
        <v>236.12123</v>
      </c>
      <c r="AB51" s="28">
        <v>212.86202</v>
      </c>
    </row>
    <row r="52" spans="1:28" hidden="1" outlineLevel="3" x14ac:dyDescent="0.4">
      <c r="A52" s="5">
        <v>4</v>
      </c>
      <c r="B52" s="6" t="s">
        <v>45</v>
      </c>
      <c r="C52" s="28">
        <v>1.1345445000000001</v>
      </c>
      <c r="D52" s="28">
        <v>1.2125724</v>
      </c>
      <c r="E52" s="28">
        <v>1.2443739</v>
      </c>
      <c r="F52" s="28">
        <v>0.90003230000000001</v>
      </c>
      <c r="G52" s="28">
        <v>0.80174610000000002</v>
      </c>
      <c r="H52" s="28">
        <v>0.81327309999999997</v>
      </c>
      <c r="I52" s="28">
        <v>0.67655570000000009</v>
      </c>
      <c r="J52" s="28">
        <v>0.72416919999999996</v>
      </c>
      <c r="K52" s="28">
        <v>0.56993059999999995</v>
      </c>
      <c r="L52" s="28">
        <v>0.6140369</v>
      </c>
      <c r="M52" s="28">
        <v>0.59486499999999998</v>
      </c>
      <c r="N52" s="28">
        <v>0.73360619999999988</v>
      </c>
      <c r="O52" s="28">
        <v>0.84805509999999995</v>
      </c>
      <c r="P52" s="28">
        <v>1.0287191</v>
      </c>
      <c r="Q52" s="28">
        <v>1.2121730999999998</v>
      </c>
      <c r="R52" s="28">
        <v>1.3227905999999998</v>
      </c>
      <c r="S52" s="28">
        <v>1.8354820000000001</v>
      </c>
      <c r="T52" s="28">
        <v>2.0974520000000001</v>
      </c>
      <c r="U52" s="28">
        <v>2.5811326999999999</v>
      </c>
      <c r="V52" s="28">
        <v>2.3562816</v>
      </c>
      <c r="W52" s="28">
        <v>3.5502466000000004</v>
      </c>
      <c r="X52" s="28">
        <v>3.6335791999999998</v>
      </c>
      <c r="Y52" s="28">
        <v>3.6953723000000003</v>
      </c>
      <c r="Z52" s="28">
        <v>4.3751779000000006</v>
      </c>
      <c r="AA52" s="28">
        <v>4.9128568000000001</v>
      </c>
      <c r="AB52" s="28">
        <v>4.1786319000000001</v>
      </c>
    </row>
    <row r="53" spans="1:28" hidden="1" outlineLevel="3" x14ac:dyDescent="0.4">
      <c r="A53" s="5">
        <v>4</v>
      </c>
      <c r="B53" s="6" t="s">
        <v>46</v>
      </c>
      <c r="C53" s="28">
        <v>20.422860999999997</v>
      </c>
      <c r="D53" s="28">
        <v>19.538305000000001</v>
      </c>
      <c r="E53" s="28">
        <v>19.708860000000001</v>
      </c>
      <c r="F53" s="28">
        <v>18.965252</v>
      </c>
      <c r="G53" s="28">
        <v>19.552979000000001</v>
      </c>
      <c r="H53" s="28">
        <v>20.907609999999998</v>
      </c>
      <c r="I53" s="28">
        <v>23.047432000000001</v>
      </c>
      <c r="J53" s="28">
        <v>25.808029000000001</v>
      </c>
      <c r="K53" s="28">
        <v>24.656907</v>
      </c>
      <c r="L53" s="28">
        <v>30.841891999999998</v>
      </c>
      <c r="M53" s="28">
        <v>32.199669999999998</v>
      </c>
      <c r="N53" s="28">
        <v>34.946168</v>
      </c>
      <c r="O53" s="28">
        <v>37.316487000000002</v>
      </c>
      <c r="P53" s="28">
        <v>39.318967000000001</v>
      </c>
      <c r="Q53" s="28">
        <v>49.818659999999994</v>
      </c>
      <c r="R53" s="28">
        <v>57.239125000000001</v>
      </c>
      <c r="S53" s="28">
        <v>71.030477000000005</v>
      </c>
      <c r="T53" s="28">
        <v>84.284512000000007</v>
      </c>
      <c r="U53" s="28">
        <v>99.71246099999999</v>
      </c>
      <c r="V53" s="28">
        <v>68.798811999999998</v>
      </c>
      <c r="W53" s="28">
        <v>108.03498</v>
      </c>
      <c r="X53" s="28">
        <v>115.59067999999999</v>
      </c>
      <c r="Y53" s="28">
        <v>111.94986</v>
      </c>
      <c r="Z53" s="28">
        <v>113.34541</v>
      </c>
      <c r="AA53" s="28">
        <v>123.33323</v>
      </c>
      <c r="AB53" s="28">
        <v>109.291197</v>
      </c>
    </row>
    <row r="54" spans="1:28" hidden="1" outlineLevel="3" x14ac:dyDescent="0.4">
      <c r="A54" s="5">
        <v>4</v>
      </c>
      <c r="B54" s="6" t="s">
        <v>47</v>
      </c>
      <c r="C54" s="28">
        <v>70.830568</v>
      </c>
      <c r="D54" s="28">
        <v>81.874244000000004</v>
      </c>
      <c r="E54" s="28">
        <v>89.555459999999997</v>
      </c>
      <c r="F54" s="28">
        <v>116.96787399999999</v>
      </c>
      <c r="G54" s="28">
        <v>144.282085</v>
      </c>
      <c r="H54" s="28">
        <v>184.463909</v>
      </c>
      <c r="I54" s="28">
        <v>161.64672100000001</v>
      </c>
      <c r="J54" s="28">
        <v>165.30013700000003</v>
      </c>
      <c r="K54" s="28">
        <v>156.51220599999999</v>
      </c>
      <c r="L54" s="28">
        <v>180.96956499999999</v>
      </c>
      <c r="M54" s="28">
        <v>216.545827</v>
      </c>
      <c r="N54" s="28">
        <v>249.88282999999998</v>
      </c>
      <c r="O54" s="28">
        <v>272.775915</v>
      </c>
      <c r="P54" s="28">
        <v>302.23748000000001</v>
      </c>
      <c r="Q54" s="28">
        <v>377.05100999999996</v>
      </c>
      <c r="R54" s="28">
        <v>471.44819000000001</v>
      </c>
      <c r="S54" s="28">
        <v>610.30930999999998</v>
      </c>
      <c r="T54" s="28">
        <v>746.61163999999997</v>
      </c>
      <c r="U54" s="28">
        <v>922.37147999999991</v>
      </c>
      <c r="V54" s="28">
        <v>505.93720000000002</v>
      </c>
      <c r="W54" s="28">
        <v>850.89934000000005</v>
      </c>
      <c r="X54" s="28">
        <v>968.40760999999998</v>
      </c>
      <c r="Y54" s="28">
        <v>925.88007999999991</v>
      </c>
      <c r="Z54" s="28">
        <v>1026.65587</v>
      </c>
      <c r="AA54" s="28">
        <v>1115.8460500000001</v>
      </c>
      <c r="AB54" s="28">
        <v>1061.85582</v>
      </c>
    </row>
    <row r="55" spans="1:28" hidden="1" outlineLevel="3" x14ac:dyDescent="0.4">
      <c r="A55" s="10">
        <v>4</v>
      </c>
      <c r="B55" s="6" t="s">
        <v>48</v>
      </c>
      <c r="C55" s="28">
        <v>12.911470000000001</v>
      </c>
      <c r="D55" s="28">
        <v>13.892294999999999</v>
      </c>
      <c r="E55" s="28">
        <v>14.138326999999999</v>
      </c>
      <c r="F55" s="28">
        <v>14.899713</v>
      </c>
      <c r="G55" s="28">
        <v>16.172598000000001</v>
      </c>
      <c r="H55" s="28">
        <v>19.394048000000002</v>
      </c>
      <c r="I55" s="28">
        <v>17.491306000000002</v>
      </c>
      <c r="J55" s="28">
        <v>19.428755000000002</v>
      </c>
      <c r="K55" s="28">
        <v>17.813397999999999</v>
      </c>
      <c r="L55" s="28">
        <v>20.886558999999998</v>
      </c>
      <c r="M55" s="28">
        <v>22.793308000000003</v>
      </c>
      <c r="N55" s="28">
        <v>24.687257000000002</v>
      </c>
      <c r="O55" s="28">
        <v>26.519612000000002</v>
      </c>
      <c r="P55" s="28">
        <v>27.010740999999999</v>
      </c>
      <c r="Q55" s="28">
        <v>32.925643000000001</v>
      </c>
      <c r="R55" s="28">
        <v>37.924673000000006</v>
      </c>
      <c r="S55" s="28">
        <v>46.833277000000002</v>
      </c>
      <c r="T55" s="28">
        <v>55.391768999999996</v>
      </c>
      <c r="U55" s="28">
        <v>69.587868</v>
      </c>
      <c r="V55" s="28">
        <v>50.964167000000003</v>
      </c>
      <c r="W55" s="28">
        <v>81.448339000000004</v>
      </c>
      <c r="X55" s="28">
        <v>87.611902000000001</v>
      </c>
      <c r="Y55" s="28">
        <v>84.940537000000006</v>
      </c>
      <c r="Z55" s="28">
        <v>88.314189999999996</v>
      </c>
      <c r="AA55" s="28">
        <v>94.421516999999994</v>
      </c>
      <c r="AB55" s="28">
        <v>83.291011999999995</v>
      </c>
    </row>
    <row r="56" spans="1:28" x14ac:dyDescent="0.4">
      <c r="A56" s="5">
        <v>1</v>
      </c>
      <c r="B56" s="8" t="s">
        <v>49</v>
      </c>
      <c r="C56" s="30">
        <v>2582.0678311899997</v>
      </c>
      <c r="D56" s="30">
        <v>3982.7132195599993</v>
      </c>
      <c r="E56" s="30">
        <v>4735.00801004</v>
      </c>
      <c r="F56" s="30">
        <v>7874.6088590099998</v>
      </c>
      <c r="G56" s="30">
        <v>10826.285449960002</v>
      </c>
      <c r="H56" s="30">
        <v>14985.057915690006</v>
      </c>
      <c r="I56" s="30">
        <v>12266.107281390001</v>
      </c>
      <c r="J56" s="30">
        <v>13112.585224960001</v>
      </c>
      <c r="K56" s="30">
        <v>13895.425730179995</v>
      </c>
      <c r="L56" s="30">
        <v>17005.023052540011</v>
      </c>
      <c r="M56" s="30">
        <v>19471.56982031</v>
      </c>
      <c r="N56" s="30">
        <v>21075.266679970002</v>
      </c>
      <c r="O56" s="30">
        <v>22750.266184300002</v>
      </c>
      <c r="P56" s="30">
        <v>21397.755028199994</v>
      </c>
      <c r="Q56" s="30">
        <v>25785.96616030001</v>
      </c>
      <c r="R56" s="30">
        <v>30547.421658100004</v>
      </c>
      <c r="S56" s="30">
        <v>38343.979664400002</v>
      </c>
      <c r="T56" s="30">
        <v>46352.503827700006</v>
      </c>
      <c r="U56" s="30">
        <v>55765.225577200006</v>
      </c>
      <c r="V56" s="30">
        <v>41093.560028400017</v>
      </c>
      <c r="W56" s="30">
        <v>63524.096116700028</v>
      </c>
      <c r="X56" s="30">
        <v>69488.231043399996</v>
      </c>
      <c r="Y56" s="30">
        <v>67951.285317899965</v>
      </c>
      <c r="Z56" s="30">
        <v>71275.578697399993</v>
      </c>
      <c r="AA56" s="30">
        <v>77342.02499390002</v>
      </c>
      <c r="AB56" s="30">
        <v>74119.089304499983</v>
      </c>
    </row>
    <row r="57" spans="1:28" outlineLevel="1" x14ac:dyDescent="0.4">
      <c r="A57" s="5">
        <v>2</v>
      </c>
      <c r="B57" s="7" t="s">
        <v>50</v>
      </c>
      <c r="C57" s="29">
        <v>108.71180389000001</v>
      </c>
      <c r="D57" s="29">
        <v>98.526270289999985</v>
      </c>
      <c r="E57" s="29">
        <v>115.42993032</v>
      </c>
      <c r="F57" s="29">
        <v>104.14172119000004</v>
      </c>
      <c r="G57" s="29">
        <v>121.22869937</v>
      </c>
      <c r="H57" s="29">
        <v>141.61325418999999</v>
      </c>
      <c r="I57" s="29">
        <v>144.31694589999995</v>
      </c>
      <c r="J57" s="29">
        <v>151.28199859999995</v>
      </c>
      <c r="K57" s="29">
        <v>122.97505939999998</v>
      </c>
      <c r="L57" s="29">
        <v>139.88784710000004</v>
      </c>
      <c r="M57" s="29">
        <v>135.92621870000002</v>
      </c>
      <c r="N57" s="29">
        <v>147.25342830000002</v>
      </c>
      <c r="O57" s="29">
        <v>158.36213749999999</v>
      </c>
      <c r="P57" s="29">
        <v>181.37864519999999</v>
      </c>
      <c r="Q57" s="29">
        <v>241.14327399999993</v>
      </c>
      <c r="R57" s="29">
        <v>290.36714749999999</v>
      </c>
      <c r="S57" s="29">
        <v>364.93688059999994</v>
      </c>
      <c r="T57" s="29">
        <v>454.68233420000007</v>
      </c>
      <c r="U57" s="29">
        <v>537.72411390000002</v>
      </c>
      <c r="V57" s="29">
        <v>431.88836449999991</v>
      </c>
      <c r="W57" s="29">
        <v>688.50333850000027</v>
      </c>
      <c r="X57" s="29">
        <v>722.27215940000019</v>
      </c>
      <c r="Y57" s="29">
        <v>703.9198811</v>
      </c>
      <c r="Z57" s="29">
        <v>766.22031570000001</v>
      </c>
      <c r="AA57" s="29">
        <v>834.83481540000014</v>
      </c>
      <c r="AB57" s="29">
        <v>724.71304930000008</v>
      </c>
    </row>
    <row r="58" spans="1:28" outlineLevel="2" collapsed="1" x14ac:dyDescent="0.4">
      <c r="A58" s="5">
        <v>3</v>
      </c>
      <c r="B58" s="9" t="s">
        <v>51</v>
      </c>
      <c r="C58" s="27">
        <v>25.879141740000001</v>
      </c>
      <c r="D58" s="27">
        <v>27.157081699999999</v>
      </c>
      <c r="E58" s="27">
        <v>28.225427700000001</v>
      </c>
      <c r="F58" s="27">
        <v>25.702029000000003</v>
      </c>
      <c r="G58" s="27">
        <v>26.690698000000001</v>
      </c>
      <c r="H58" s="27">
        <v>32.630709799999998</v>
      </c>
      <c r="I58" s="27">
        <v>28.150897999999998</v>
      </c>
      <c r="J58" s="27">
        <v>27.088869800000005</v>
      </c>
      <c r="K58" s="27">
        <v>21.8004745</v>
      </c>
      <c r="L58" s="27">
        <v>24.761619200000002</v>
      </c>
      <c r="M58" s="27">
        <v>24.717848099999998</v>
      </c>
      <c r="N58" s="27">
        <v>32.485824299999997</v>
      </c>
      <c r="O58" s="27">
        <v>35.806228599999997</v>
      </c>
      <c r="P58" s="27">
        <v>41.140783200000001</v>
      </c>
      <c r="Q58" s="27">
        <v>53.533044899999993</v>
      </c>
      <c r="R58" s="27">
        <v>60.924378199999992</v>
      </c>
      <c r="S58" s="27">
        <v>76.273696599999994</v>
      </c>
      <c r="T58" s="27">
        <v>94.627454999999998</v>
      </c>
      <c r="U58" s="27">
        <v>93.160661599999997</v>
      </c>
      <c r="V58" s="27">
        <v>68.885447899999988</v>
      </c>
      <c r="W58" s="27">
        <v>107.33923999999999</v>
      </c>
      <c r="X58" s="27">
        <v>114.87981800000001</v>
      </c>
      <c r="Y58" s="27">
        <v>114.76776609999999</v>
      </c>
      <c r="Z58" s="27">
        <v>119.8735518</v>
      </c>
      <c r="AA58" s="27">
        <v>129.31512350000003</v>
      </c>
      <c r="AB58" s="27">
        <v>112.9596916</v>
      </c>
    </row>
    <row r="59" spans="1:28" hidden="1" outlineLevel="3" x14ac:dyDescent="0.4">
      <c r="A59" s="5">
        <v>4</v>
      </c>
      <c r="B59" s="6" t="s">
        <v>52</v>
      </c>
      <c r="C59" s="28">
        <v>1.8100988999999998</v>
      </c>
      <c r="D59" s="28">
        <v>2.2796966000000003</v>
      </c>
      <c r="E59" s="28">
        <v>2.1864457000000002</v>
      </c>
      <c r="F59" s="28">
        <v>2.2208185</v>
      </c>
      <c r="G59" s="28">
        <v>2.9190868999999999</v>
      </c>
      <c r="H59" s="28">
        <v>4.1515827000000005</v>
      </c>
      <c r="I59" s="28">
        <v>3.8289806999999998</v>
      </c>
      <c r="J59" s="28">
        <v>3.8411452000000001</v>
      </c>
      <c r="K59" s="28">
        <v>3.1745795000000001</v>
      </c>
      <c r="L59" s="28">
        <v>3.9426641000000004</v>
      </c>
      <c r="M59" s="28">
        <v>4.5796766</v>
      </c>
      <c r="N59" s="28">
        <v>5.2488951999999998</v>
      </c>
      <c r="O59" s="28">
        <v>6.0372585999999995</v>
      </c>
      <c r="P59" s="28">
        <v>6.8770155000000006</v>
      </c>
      <c r="Q59" s="28">
        <v>9.4913229999999995</v>
      </c>
      <c r="R59" s="28">
        <v>11.503679999999999</v>
      </c>
      <c r="S59" s="28">
        <v>15.021320999999999</v>
      </c>
      <c r="T59" s="28">
        <v>19.348298</v>
      </c>
      <c r="U59" s="28">
        <v>26.628035000000001</v>
      </c>
      <c r="V59" s="28">
        <v>19.53566</v>
      </c>
      <c r="W59" s="28">
        <v>29.400739999999999</v>
      </c>
      <c r="X59" s="28">
        <v>31.596657</v>
      </c>
      <c r="Y59" s="28">
        <v>31.326933</v>
      </c>
      <c r="Z59" s="28">
        <v>32.946621</v>
      </c>
      <c r="AA59" s="28">
        <v>35.143563999999998</v>
      </c>
      <c r="AB59" s="28">
        <v>31.084410999999999</v>
      </c>
    </row>
    <row r="60" spans="1:28" hidden="1" outlineLevel="3" x14ac:dyDescent="0.4">
      <c r="A60" s="5">
        <v>4</v>
      </c>
      <c r="B60" s="6" t="s">
        <v>53</v>
      </c>
      <c r="C60" s="28">
        <v>1.29415104</v>
      </c>
      <c r="D60" s="28">
        <v>1.4849233999999998</v>
      </c>
      <c r="E60" s="28">
        <v>1.5895614</v>
      </c>
      <c r="F60" s="28">
        <v>1.6763305000000002</v>
      </c>
      <c r="G60" s="28">
        <v>1.8445876000000001</v>
      </c>
      <c r="H60" s="28">
        <v>2.4442490000000001</v>
      </c>
      <c r="I60" s="28">
        <v>2.2549594999999996</v>
      </c>
      <c r="J60" s="28">
        <v>2.2551348</v>
      </c>
      <c r="K60" s="28">
        <v>2.0555478000000003</v>
      </c>
      <c r="L60" s="28">
        <v>2.3257954999999999</v>
      </c>
      <c r="M60" s="28">
        <v>2.5414382000000004</v>
      </c>
      <c r="N60" s="28">
        <v>3.1740630000000003</v>
      </c>
      <c r="O60" s="28">
        <v>3.4013204999999997</v>
      </c>
      <c r="P60" s="28">
        <v>3.8196261000000002</v>
      </c>
      <c r="Q60" s="28">
        <v>5.3778446999999998</v>
      </c>
      <c r="R60" s="28">
        <v>6.6455223999999999</v>
      </c>
      <c r="S60" s="28">
        <v>9.1873426000000009</v>
      </c>
      <c r="T60" s="28">
        <v>11.712892</v>
      </c>
      <c r="U60" s="28">
        <v>14.903719999999998</v>
      </c>
      <c r="V60" s="28">
        <v>11.086167</v>
      </c>
      <c r="W60" s="28">
        <v>16.643080999999999</v>
      </c>
      <c r="X60" s="28">
        <v>18.371112</v>
      </c>
      <c r="Y60" s="28">
        <v>19.956657</v>
      </c>
      <c r="Z60" s="28">
        <v>20.696569</v>
      </c>
      <c r="AA60" s="28">
        <v>22.606996000000002</v>
      </c>
      <c r="AB60" s="28">
        <v>19.895482999999999</v>
      </c>
    </row>
    <row r="61" spans="1:28" hidden="1" outlineLevel="3" x14ac:dyDescent="0.4">
      <c r="A61" s="5">
        <v>4</v>
      </c>
      <c r="B61" s="6" t="s">
        <v>54</v>
      </c>
      <c r="C61" s="28">
        <v>1.7829846</v>
      </c>
      <c r="D61" s="28">
        <v>1.6676896999999999</v>
      </c>
      <c r="E61" s="28">
        <v>1.6365250999999998</v>
      </c>
      <c r="F61" s="28">
        <v>1.5765292</v>
      </c>
      <c r="G61" s="28">
        <v>1.5905799</v>
      </c>
      <c r="H61" s="28">
        <v>1.9092015</v>
      </c>
      <c r="I61" s="28">
        <v>1.7785667000000003</v>
      </c>
      <c r="J61" s="28">
        <v>1.6829216</v>
      </c>
      <c r="K61" s="28">
        <v>1.2437783</v>
      </c>
      <c r="L61" s="28">
        <v>1.4342336</v>
      </c>
      <c r="M61" s="28">
        <v>1.6165358999999999</v>
      </c>
      <c r="N61" s="28">
        <v>2.049998</v>
      </c>
      <c r="O61" s="28">
        <v>3.0794050000000004</v>
      </c>
      <c r="P61" s="28">
        <v>4.2703407000000002</v>
      </c>
      <c r="Q61" s="28">
        <v>6.2239760000000004</v>
      </c>
      <c r="R61" s="28">
        <v>7.552073</v>
      </c>
      <c r="S61" s="28">
        <v>10.05467</v>
      </c>
      <c r="T61" s="28">
        <v>12.701344000000001</v>
      </c>
      <c r="U61" s="28">
        <v>15.659746999999999</v>
      </c>
      <c r="V61" s="28">
        <v>12.156736</v>
      </c>
      <c r="W61" s="28">
        <v>19.127624999999998</v>
      </c>
      <c r="X61" s="28">
        <v>16.598904999999998</v>
      </c>
      <c r="Y61" s="28">
        <v>14.836331000000001</v>
      </c>
      <c r="Z61" s="28">
        <v>14.733740000000001</v>
      </c>
      <c r="AA61" s="28">
        <v>15.488988000000001</v>
      </c>
      <c r="AB61" s="28">
        <v>13.128493000000001</v>
      </c>
    </row>
    <row r="62" spans="1:28" hidden="1" outlineLevel="3" x14ac:dyDescent="0.4">
      <c r="A62" s="5">
        <v>4</v>
      </c>
      <c r="B62" s="6" t="s">
        <v>55</v>
      </c>
      <c r="C62" s="28">
        <v>2.7067214000000002</v>
      </c>
      <c r="D62" s="28">
        <v>2.9632437999999999</v>
      </c>
      <c r="E62" s="28">
        <v>2.9290415000000003</v>
      </c>
      <c r="F62" s="28">
        <v>2.3352005</v>
      </c>
      <c r="G62" s="28">
        <v>2.2662972000000003</v>
      </c>
      <c r="H62" s="28">
        <v>2.8314685000000002</v>
      </c>
      <c r="I62" s="28">
        <v>2.4472798</v>
      </c>
      <c r="J62" s="28">
        <v>2.5640129000000003</v>
      </c>
      <c r="K62" s="28">
        <v>2.3067149000000002</v>
      </c>
      <c r="L62" s="28">
        <v>2.6996100000000003</v>
      </c>
      <c r="M62" s="28">
        <v>2.8460267999999997</v>
      </c>
      <c r="N62" s="28">
        <v>3.5527828000000001</v>
      </c>
      <c r="O62" s="28">
        <v>3.8353600999999999</v>
      </c>
      <c r="P62" s="28">
        <v>4.3549754000000007</v>
      </c>
      <c r="Q62" s="28">
        <v>5.8520734999999995</v>
      </c>
      <c r="R62" s="28">
        <v>7.0473314999999994</v>
      </c>
      <c r="S62" s="28">
        <v>9.4208320000000008</v>
      </c>
      <c r="T62" s="28">
        <v>12.241118999999999</v>
      </c>
      <c r="U62" s="28">
        <v>16.135960000000001</v>
      </c>
      <c r="V62" s="28">
        <v>10.852255000000001</v>
      </c>
      <c r="W62" s="28">
        <v>18.439882000000001</v>
      </c>
      <c r="X62" s="28">
        <v>24.677295999999998</v>
      </c>
      <c r="Y62" s="28">
        <v>25.228366999999999</v>
      </c>
      <c r="Z62" s="28">
        <v>26.235251000000002</v>
      </c>
      <c r="AA62" s="28">
        <v>28.468899</v>
      </c>
      <c r="AB62" s="28">
        <v>24.791442999999997</v>
      </c>
    </row>
    <row r="63" spans="1:28" hidden="1" outlineLevel="3" x14ac:dyDescent="0.4">
      <c r="A63" s="5">
        <v>4</v>
      </c>
      <c r="B63" s="6" t="s">
        <v>212</v>
      </c>
      <c r="C63" s="28">
        <v>8.0094493</v>
      </c>
      <c r="D63" s="28">
        <v>8.3630900999999991</v>
      </c>
      <c r="E63" s="28">
        <v>9.0787356999999993</v>
      </c>
      <c r="F63" s="28">
        <v>8.8586970000000012</v>
      </c>
      <c r="G63" s="28">
        <v>9.6633919999999982</v>
      </c>
      <c r="H63" s="28">
        <v>11.673926000000002</v>
      </c>
      <c r="I63" s="28">
        <v>9.4297909999999998</v>
      </c>
      <c r="J63" s="28">
        <v>8.1743600000000001</v>
      </c>
      <c r="K63" s="28">
        <v>5.9061499999999993</v>
      </c>
      <c r="L63" s="28">
        <v>6.8818450000000002</v>
      </c>
      <c r="M63" s="28">
        <v>5.888198</v>
      </c>
      <c r="N63" s="28">
        <v>8.8857680000000006</v>
      </c>
      <c r="O63" s="28">
        <v>9.3270860000000013</v>
      </c>
      <c r="P63" s="28">
        <v>10.517799</v>
      </c>
      <c r="Q63" s="28">
        <v>12.640785999999999</v>
      </c>
      <c r="R63" s="28">
        <v>12.701853</v>
      </c>
      <c r="S63" s="28">
        <v>12.132478000000001</v>
      </c>
      <c r="T63" s="28">
        <v>13.975111999999999</v>
      </c>
      <c r="U63" s="28">
        <v>1.8288637999999999</v>
      </c>
      <c r="V63" s="28">
        <v>1.7153716000000001</v>
      </c>
      <c r="W63" s="28">
        <v>2.9532867</v>
      </c>
      <c r="X63" s="28">
        <v>2.8546521999999999</v>
      </c>
      <c r="Y63" s="28">
        <v>2.7962910000000001</v>
      </c>
      <c r="Z63" s="28">
        <v>3.1565992999999999</v>
      </c>
      <c r="AA63" s="28">
        <v>3.6295120999999999</v>
      </c>
      <c r="AB63" s="28">
        <v>3.041938</v>
      </c>
    </row>
    <row r="64" spans="1:28" hidden="1" outlineLevel="3" x14ac:dyDescent="0.4">
      <c r="A64" s="5">
        <v>4</v>
      </c>
      <c r="B64" s="6" t="s">
        <v>56</v>
      </c>
      <c r="C64" s="28">
        <v>7.7912210999999996</v>
      </c>
      <c r="D64" s="28">
        <v>7.6864461999999998</v>
      </c>
      <c r="E64" s="28">
        <v>8.1004232999999992</v>
      </c>
      <c r="F64" s="28">
        <v>6.2461090000000006</v>
      </c>
      <c r="G64" s="28">
        <v>5.4318871</v>
      </c>
      <c r="H64" s="28">
        <v>6.0752739999999994</v>
      </c>
      <c r="I64" s="28">
        <v>5.1126059000000001</v>
      </c>
      <c r="J64" s="28">
        <v>5.0898490000000001</v>
      </c>
      <c r="K64" s="28">
        <v>4.0308397999999999</v>
      </c>
      <c r="L64" s="28">
        <v>3.9458175000000004</v>
      </c>
      <c r="M64" s="28">
        <v>3.6402060000000001</v>
      </c>
      <c r="N64" s="28">
        <v>5.0628549999999999</v>
      </c>
      <c r="O64" s="28">
        <v>5.3062610000000001</v>
      </c>
      <c r="P64" s="28">
        <v>5.8786120000000004</v>
      </c>
      <c r="Q64" s="28">
        <v>6.9087540000000001</v>
      </c>
      <c r="R64" s="28">
        <v>7.6502479999999995</v>
      </c>
      <c r="S64" s="28">
        <v>9.5891699999999993</v>
      </c>
      <c r="T64" s="28">
        <v>10.834787</v>
      </c>
      <c r="U64" s="28">
        <v>0.58684780000000003</v>
      </c>
      <c r="V64" s="28">
        <v>0.49454330000000002</v>
      </c>
      <c r="W64" s="28">
        <v>0.64383229999999991</v>
      </c>
      <c r="X64" s="28">
        <v>0.61316680000000001</v>
      </c>
      <c r="Y64" s="28">
        <v>0.74322810000000006</v>
      </c>
      <c r="Z64" s="28">
        <v>0.80017649999999996</v>
      </c>
      <c r="AA64" s="28">
        <v>0.96912140000000002</v>
      </c>
      <c r="AB64" s="28">
        <v>0.82337459999999996</v>
      </c>
    </row>
    <row r="65" spans="1:28" hidden="1" outlineLevel="3" x14ac:dyDescent="0.4">
      <c r="A65" s="5">
        <v>4</v>
      </c>
      <c r="B65" s="6" t="s">
        <v>57</v>
      </c>
      <c r="C65" s="28">
        <v>2.4845154000000003</v>
      </c>
      <c r="D65" s="28">
        <v>2.7119919000000001</v>
      </c>
      <c r="E65" s="28">
        <v>2.7046950000000001</v>
      </c>
      <c r="F65" s="28">
        <v>2.7883443000000003</v>
      </c>
      <c r="G65" s="28">
        <v>2.9748672999999997</v>
      </c>
      <c r="H65" s="28">
        <v>3.5450081</v>
      </c>
      <c r="I65" s="28">
        <v>3.2987144000000002</v>
      </c>
      <c r="J65" s="28">
        <v>3.4814463</v>
      </c>
      <c r="K65" s="28">
        <v>3.0828641999999999</v>
      </c>
      <c r="L65" s="28">
        <v>3.5316534999999996</v>
      </c>
      <c r="M65" s="28">
        <v>3.6057666000000004</v>
      </c>
      <c r="N65" s="28">
        <v>4.5114622999999998</v>
      </c>
      <c r="O65" s="28">
        <v>4.8195373999999997</v>
      </c>
      <c r="P65" s="28">
        <v>5.4224145000000004</v>
      </c>
      <c r="Q65" s="28">
        <v>7.0382877000000006</v>
      </c>
      <c r="R65" s="28">
        <v>7.8236702999999999</v>
      </c>
      <c r="S65" s="28">
        <v>10.867882999999999</v>
      </c>
      <c r="T65" s="28">
        <v>13.813903</v>
      </c>
      <c r="U65" s="28">
        <v>17.417487999999999</v>
      </c>
      <c r="V65" s="28">
        <v>13.044715000000002</v>
      </c>
      <c r="W65" s="28">
        <v>20.130793000000001</v>
      </c>
      <c r="X65" s="28">
        <v>20.168029000000001</v>
      </c>
      <c r="Y65" s="28">
        <v>19.879958999999999</v>
      </c>
      <c r="Z65" s="28">
        <v>21.304594999999999</v>
      </c>
      <c r="AA65" s="28">
        <v>23.008043000000001</v>
      </c>
      <c r="AB65" s="28">
        <v>20.194548999999999</v>
      </c>
    </row>
    <row r="66" spans="1:28" outlineLevel="2" collapsed="1" x14ac:dyDescent="0.4">
      <c r="A66" s="5">
        <v>3</v>
      </c>
      <c r="B66" s="9" t="s">
        <v>58</v>
      </c>
      <c r="C66" s="27">
        <v>82.832662150000019</v>
      </c>
      <c r="D66" s="27">
        <v>71.369188589999993</v>
      </c>
      <c r="E66" s="27">
        <v>87.204502620000014</v>
      </c>
      <c r="F66" s="27">
        <v>78.439692190000017</v>
      </c>
      <c r="G66" s="27">
        <v>94.538001370000003</v>
      </c>
      <c r="H66" s="27">
        <v>108.98254439000002</v>
      </c>
      <c r="I66" s="27">
        <v>116.16604789999997</v>
      </c>
      <c r="J66" s="27">
        <v>124.19312879999998</v>
      </c>
      <c r="K66" s="27">
        <v>101.17458489999999</v>
      </c>
      <c r="L66" s="27">
        <v>115.12622790000003</v>
      </c>
      <c r="M66" s="27">
        <v>111.20837060000001</v>
      </c>
      <c r="N66" s="27">
        <v>114.76760400000001</v>
      </c>
      <c r="O66" s="27">
        <v>122.55590890000003</v>
      </c>
      <c r="P66" s="27">
        <v>140.23786199999998</v>
      </c>
      <c r="Q66" s="27">
        <v>187.6102291</v>
      </c>
      <c r="R66" s="27">
        <v>229.44276930000001</v>
      </c>
      <c r="S66" s="27">
        <v>288.66318399999994</v>
      </c>
      <c r="T66" s="27">
        <v>360.05487919999996</v>
      </c>
      <c r="U66" s="27">
        <v>444.56345229999988</v>
      </c>
      <c r="V66" s="27">
        <v>363.00291659999993</v>
      </c>
      <c r="W66" s="27">
        <v>581.16409850000014</v>
      </c>
      <c r="X66" s="27">
        <v>607.39234140000008</v>
      </c>
      <c r="Y66" s="27">
        <v>589.15211499999975</v>
      </c>
      <c r="Z66" s="27">
        <v>646.34676389999981</v>
      </c>
      <c r="AA66" s="27">
        <v>705.5196919</v>
      </c>
      <c r="AB66" s="27">
        <v>611.75335770000004</v>
      </c>
    </row>
    <row r="67" spans="1:28" hidden="1" outlineLevel="3" x14ac:dyDescent="0.4">
      <c r="A67" s="5">
        <v>4</v>
      </c>
      <c r="B67" s="6" t="s">
        <v>59</v>
      </c>
      <c r="C67" s="28">
        <v>0.97664202</v>
      </c>
      <c r="D67" s="28">
        <v>0.94592783000000003</v>
      </c>
      <c r="E67" s="28">
        <v>0.98048429999999998</v>
      </c>
      <c r="F67" s="28">
        <v>0.83807699999999996</v>
      </c>
      <c r="G67" s="28">
        <v>0.93572030000000006</v>
      </c>
      <c r="H67" s="28">
        <v>1.0930530999999999</v>
      </c>
      <c r="I67" s="28">
        <v>0.87511669999999997</v>
      </c>
      <c r="J67" s="28">
        <v>0.96648240000000007</v>
      </c>
      <c r="K67" s="28">
        <v>0.76348790000000011</v>
      </c>
      <c r="L67" s="28">
        <v>0.93647849999999999</v>
      </c>
      <c r="M67" s="28">
        <v>0.86436240000000009</v>
      </c>
      <c r="N67" s="28">
        <v>1.1807042999999999</v>
      </c>
      <c r="O67" s="28">
        <v>1.2984251</v>
      </c>
      <c r="P67" s="28">
        <v>1.5472906999999998</v>
      </c>
      <c r="Q67" s="28">
        <v>1.7105604999999999</v>
      </c>
      <c r="R67" s="28">
        <v>2.0264126</v>
      </c>
      <c r="S67" s="28">
        <v>2.5030755999999998</v>
      </c>
      <c r="T67" s="28">
        <v>3.1004446000000003</v>
      </c>
      <c r="U67" s="28">
        <v>3.9602558999999999</v>
      </c>
      <c r="V67" s="28">
        <v>3.2206217000000001</v>
      </c>
      <c r="W67" s="28">
        <v>4.9292687000000006</v>
      </c>
      <c r="X67" s="28">
        <v>4.9492117999999996</v>
      </c>
      <c r="Y67" s="28">
        <v>4.8880410000000003</v>
      </c>
      <c r="Z67" s="28">
        <v>6.776421</v>
      </c>
      <c r="AA67" s="28">
        <v>7.447749</v>
      </c>
      <c r="AB67" s="28">
        <v>6.3165390000000006</v>
      </c>
    </row>
    <row r="68" spans="1:28" hidden="1" outlineLevel="3" x14ac:dyDescent="0.4">
      <c r="A68" s="5">
        <v>4</v>
      </c>
      <c r="B68" s="6" t="s">
        <v>60</v>
      </c>
      <c r="C68" s="28">
        <v>0.86353815999999994</v>
      </c>
      <c r="D68" s="28">
        <v>0.94743350999999987</v>
      </c>
      <c r="E68" s="28">
        <v>0.96571266999999994</v>
      </c>
      <c r="F68" s="28">
        <v>0.89798599999999995</v>
      </c>
      <c r="G68" s="28">
        <v>1.1279809000000001</v>
      </c>
      <c r="H68" s="28">
        <v>1.3528248</v>
      </c>
      <c r="I68" s="28">
        <v>1.1136153999999998</v>
      </c>
      <c r="J68" s="28">
        <v>1.0308809000000001</v>
      </c>
      <c r="K68" s="28">
        <v>0.64611189999999996</v>
      </c>
      <c r="L68" s="28">
        <v>0.70220070000000001</v>
      </c>
      <c r="M68" s="28">
        <v>0.59242450000000002</v>
      </c>
      <c r="N68" s="28">
        <v>0.89151910000000001</v>
      </c>
      <c r="O68" s="28">
        <v>0.90239729999999996</v>
      </c>
      <c r="P68" s="28">
        <v>1.2875702</v>
      </c>
      <c r="Q68" s="28">
        <v>1.8926767</v>
      </c>
      <c r="R68" s="28">
        <v>2.0196470999999998</v>
      </c>
      <c r="S68" s="28">
        <v>2.8224152999999998</v>
      </c>
      <c r="T68" s="28">
        <v>3.8000124</v>
      </c>
      <c r="U68" s="28">
        <v>5.1050230000000001</v>
      </c>
      <c r="V68" s="28">
        <v>5.1656659999999999</v>
      </c>
      <c r="W68" s="28">
        <v>7.7988100000000005</v>
      </c>
      <c r="X68" s="28">
        <v>8.4389120000000002</v>
      </c>
      <c r="Y68" s="28">
        <v>8.1323539999999994</v>
      </c>
      <c r="Z68" s="28">
        <v>8.9307179999999988</v>
      </c>
      <c r="AA68" s="28">
        <v>9.8546469999999999</v>
      </c>
      <c r="AB68" s="28">
        <v>8.4238520000000001</v>
      </c>
    </row>
    <row r="69" spans="1:28" hidden="1" outlineLevel="3" x14ac:dyDescent="0.4">
      <c r="A69" s="5">
        <v>4</v>
      </c>
      <c r="B69" s="6" t="s">
        <v>61</v>
      </c>
      <c r="C69" s="28">
        <v>1.8353321</v>
      </c>
      <c r="D69" s="28">
        <v>1.6814764000000002</v>
      </c>
      <c r="E69" s="28">
        <v>1.6719341000000001</v>
      </c>
      <c r="F69" s="28">
        <v>1.3558496</v>
      </c>
      <c r="G69" s="28">
        <v>1.1742055</v>
      </c>
      <c r="H69" s="28">
        <v>1.2893907999999998</v>
      </c>
      <c r="I69" s="28">
        <v>1.0739002</v>
      </c>
      <c r="J69" s="28">
        <v>1.2006908000000001</v>
      </c>
      <c r="K69" s="28">
        <v>0.80405170000000004</v>
      </c>
      <c r="L69" s="28">
        <v>0.8956265000000001</v>
      </c>
      <c r="M69" s="28">
        <v>0.91391230000000001</v>
      </c>
      <c r="N69" s="28">
        <v>1.0573933000000002</v>
      </c>
      <c r="O69" s="28">
        <v>1.2289482999999999</v>
      </c>
      <c r="P69" s="28">
        <v>1.3253227000000001</v>
      </c>
      <c r="Q69" s="28">
        <v>1.8484903000000001</v>
      </c>
      <c r="R69" s="28">
        <v>2.1380962000000001</v>
      </c>
      <c r="S69" s="28">
        <v>2.9184179000000001</v>
      </c>
      <c r="T69" s="28">
        <v>4.0053394999999998</v>
      </c>
      <c r="U69" s="28">
        <v>5.3401700000000005</v>
      </c>
      <c r="V69" s="28">
        <v>4.1445815000000001</v>
      </c>
      <c r="W69" s="28">
        <v>7.1334149999999994</v>
      </c>
      <c r="X69" s="28">
        <v>7.7667969999999995</v>
      </c>
      <c r="Y69" s="28">
        <v>7.5266859999999998</v>
      </c>
      <c r="Z69" s="28">
        <v>8.5421070000000014</v>
      </c>
      <c r="AA69" s="28">
        <v>9.4122780000000006</v>
      </c>
      <c r="AB69" s="28">
        <v>8.0800979999999996</v>
      </c>
    </row>
    <row r="70" spans="1:28" hidden="1" outlineLevel="3" x14ac:dyDescent="0.4">
      <c r="A70" s="5">
        <v>4</v>
      </c>
      <c r="B70" s="6" t="s">
        <v>62</v>
      </c>
      <c r="C70" s="28">
        <v>1.9017831000000001</v>
      </c>
      <c r="D70" s="28">
        <v>2.0874103000000002</v>
      </c>
      <c r="E70" s="28">
        <v>2.2085810000000001</v>
      </c>
      <c r="F70" s="28">
        <v>1.5223903000000001</v>
      </c>
      <c r="G70" s="28">
        <v>1.8238998999999998</v>
      </c>
      <c r="H70" s="28">
        <v>1.8143853999999999</v>
      </c>
      <c r="I70" s="28">
        <v>1.6986747</v>
      </c>
      <c r="J70" s="28">
        <v>1.7772782</v>
      </c>
      <c r="K70" s="28">
        <v>1.4401427</v>
      </c>
      <c r="L70" s="28">
        <v>1.4970762</v>
      </c>
      <c r="M70" s="28">
        <v>1.4709295</v>
      </c>
      <c r="N70" s="28">
        <v>1.7208573999999999</v>
      </c>
      <c r="O70" s="28">
        <v>1.9816805000000002</v>
      </c>
      <c r="P70" s="28">
        <v>2.5307789999999999</v>
      </c>
      <c r="Q70" s="28">
        <v>3.7143191999999998</v>
      </c>
      <c r="R70" s="28">
        <v>4.5201250000000002</v>
      </c>
      <c r="S70" s="28">
        <v>6.069496</v>
      </c>
      <c r="T70" s="28">
        <v>6.6004929999999993</v>
      </c>
      <c r="U70" s="28">
        <v>8.0884680000000007</v>
      </c>
      <c r="V70" s="28">
        <v>6.8911099999999994</v>
      </c>
      <c r="W70" s="28">
        <v>9.6790459999999996</v>
      </c>
      <c r="X70" s="28">
        <v>9.1389080000000007</v>
      </c>
      <c r="Y70" s="28">
        <v>9.0370039999999996</v>
      </c>
      <c r="Z70" s="28">
        <v>9.961786</v>
      </c>
      <c r="AA70" s="28">
        <v>10.924880999999999</v>
      </c>
      <c r="AB70" s="28">
        <v>9.2168400000000013</v>
      </c>
    </row>
    <row r="71" spans="1:28" hidden="1" outlineLevel="3" x14ac:dyDescent="0.4">
      <c r="A71" s="5">
        <v>4</v>
      </c>
      <c r="B71" s="6" t="s">
        <v>63</v>
      </c>
      <c r="C71" s="28">
        <v>1.3532152</v>
      </c>
      <c r="D71" s="28">
        <v>1.3339039000000001</v>
      </c>
      <c r="E71" s="28">
        <v>1.3523682999999997</v>
      </c>
      <c r="F71" s="28">
        <v>1.1319935000000001</v>
      </c>
      <c r="G71" s="28">
        <v>0.93967659999999997</v>
      </c>
      <c r="H71" s="28">
        <v>0.99239529999999987</v>
      </c>
      <c r="I71" s="28">
        <v>0.88248769999999999</v>
      </c>
      <c r="J71" s="28">
        <v>0.95491860000000006</v>
      </c>
      <c r="K71" s="28">
        <v>0.8042513</v>
      </c>
      <c r="L71" s="28">
        <v>0.815743</v>
      </c>
      <c r="M71" s="28">
        <v>0.83745589999999992</v>
      </c>
      <c r="N71" s="28">
        <v>0.89507650000000005</v>
      </c>
      <c r="O71" s="28">
        <v>1.0109696000000001</v>
      </c>
      <c r="P71" s="28">
        <v>0.8831639</v>
      </c>
      <c r="Q71" s="28">
        <v>1.1143434999999999</v>
      </c>
      <c r="R71" s="28">
        <v>1.2913067</v>
      </c>
      <c r="S71" s="28">
        <v>1.6033544</v>
      </c>
      <c r="T71" s="28">
        <v>1.9859231999999998</v>
      </c>
      <c r="U71" s="28">
        <v>2.2848750999999998</v>
      </c>
      <c r="V71" s="28">
        <v>2.4468017</v>
      </c>
      <c r="W71" s="28">
        <v>3.2112653</v>
      </c>
      <c r="X71" s="28">
        <v>2.9670499000000001</v>
      </c>
      <c r="Y71" s="28">
        <v>2.9170948000000001</v>
      </c>
      <c r="Z71" s="28">
        <v>2.9388617999999997</v>
      </c>
      <c r="AA71" s="28">
        <v>3.2345330000000003</v>
      </c>
      <c r="AB71" s="28">
        <v>2.7809837000000002</v>
      </c>
    </row>
    <row r="72" spans="1:28" hidden="1" outlineLevel="3" x14ac:dyDescent="0.4">
      <c r="A72" s="5">
        <v>4</v>
      </c>
      <c r="B72" s="6" t="s">
        <v>64</v>
      </c>
      <c r="C72" s="28">
        <v>1.0520581600000001</v>
      </c>
      <c r="D72" s="28">
        <v>1.0117548999999999</v>
      </c>
      <c r="E72" s="28">
        <v>1.1197648</v>
      </c>
      <c r="F72" s="28">
        <v>1.0089249</v>
      </c>
      <c r="G72" s="28">
        <v>1.0575096000000002</v>
      </c>
      <c r="H72" s="28">
        <v>1.0692936</v>
      </c>
      <c r="I72" s="28">
        <v>0.99173860000000003</v>
      </c>
      <c r="J72" s="28">
        <v>0.99838459999999996</v>
      </c>
      <c r="K72" s="28">
        <v>0.94842920000000008</v>
      </c>
      <c r="L72" s="28">
        <v>1.0340628000000001</v>
      </c>
      <c r="M72" s="28">
        <v>1.4242196000000003</v>
      </c>
      <c r="N72" s="28">
        <v>1.6334162000000001</v>
      </c>
      <c r="O72" s="28">
        <v>1.6934534000000001</v>
      </c>
      <c r="P72" s="28">
        <v>1.9269292</v>
      </c>
      <c r="Q72" s="28">
        <v>2.5668320999999996</v>
      </c>
      <c r="R72" s="28">
        <v>2.7938806999999999</v>
      </c>
      <c r="S72" s="28">
        <v>3.6165650999999999</v>
      </c>
      <c r="T72" s="28">
        <v>4.1938433000000002</v>
      </c>
      <c r="U72" s="28">
        <v>5.2992660000000003</v>
      </c>
      <c r="V72" s="28">
        <v>4.6769349999999994</v>
      </c>
      <c r="W72" s="28">
        <v>6.7846310000000001</v>
      </c>
      <c r="X72" s="28">
        <v>10.055178999999999</v>
      </c>
      <c r="Y72" s="28">
        <v>10.524848</v>
      </c>
      <c r="Z72" s="28">
        <v>10.803205</v>
      </c>
      <c r="AA72" s="28">
        <v>11.804864</v>
      </c>
      <c r="AB72" s="28">
        <v>9.9129309999999986</v>
      </c>
    </row>
    <row r="73" spans="1:28" hidden="1" outlineLevel="3" x14ac:dyDescent="0.4">
      <c r="A73" s="5">
        <v>4</v>
      </c>
      <c r="B73" s="6" t="s">
        <v>65</v>
      </c>
      <c r="C73" s="28">
        <v>1.3754751000000001</v>
      </c>
      <c r="D73" s="28">
        <v>1.2242046000000002</v>
      </c>
      <c r="E73" s="28">
        <v>1.2572471999999999</v>
      </c>
      <c r="F73" s="28">
        <v>1.0763384</v>
      </c>
      <c r="G73" s="28">
        <v>1.0515699999999999</v>
      </c>
      <c r="H73" s="28">
        <v>1.2668836000000001</v>
      </c>
      <c r="I73" s="28">
        <v>1.0016573999999998</v>
      </c>
      <c r="J73" s="28">
        <v>1.1356784</v>
      </c>
      <c r="K73" s="28">
        <v>1.0138229000000001</v>
      </c>
      <c r="L73" s="28">
        <v>1.2032001000000001</v>
      </c>
      <c r="M73" s="28">
        <v>0.96180710000000003</v>
      </c>
      <c r="N73" s="28">
        <v>1.6145030999999999</v>
      </c>
      <c r="O73" s="28">
        <v>1.8253523999999999</v>
      </c>
      <c r="P73" s="28">
        <v>2.1719416000000002</v>
      </c>
      <c r="Q73" s="28">
        <v>2.9475327</v>
      </c>
      <c r="R73" s="28">
        <v>3.9323883000000004</v>
      </c>
      <c r="S73" s="28">
        <v>6.1774050000000003</v>
      </c>
      <c r="T73" s="28">
        <v>6.117229</v>
      </c>
      <c r="U73" s="28">
        <v>8.5564009999999993</v>
      </c>
      <c r="V73" s="28">
        <v>5.605397</v>
      </c>
      <c r="W73" s="28">
        <v>10.671249</v>
      </c>
      <c r="X73" s="28">
        <v>11.545453999999999</v>
      </c>
      <c r="Y73" s="28">
        <v>10.888265000000001</v>
      </c>
      <c r="Z73" s="28">
        <v>11.175698999999998</v>
      </c>
      <c r="AA73" s="28">
        <v>12.265961000000001</v>
      </c>
      <c r="AB73" s="28">
        <v>10.581284</v>
      </c>
    </row>
    <row r="74" spans="1:28" hidden="1" outlineLevel="3" x14ac:dyDescent="0.4">
      <c r="A74" s="5">
        <v>4</v>
      </c>
      <c r="B74" s="6" t="s">
        <v>66</v>
      </c>
      <c r="C74" s="28">
        <v>5.7091892</v>
      </c>
      <c r="D74" s="28">
        <v>-6.4037363000000003</v>
      </c>
      <c r="E74" s="28">
        <v>6.6151537000000005</v>
      </c>
      <c r="F74" s="28">
        <v>4.5631637000000005</v>
      </c>
      <c r="G74" s="28">
        <v>3.9171719999999999</v>
      </c>
      <c r="H74" s="28">
        <v>3.8276127</v>
      </c>
      <c r="I74" s="28">
        <v>3.2933235999999999</v>
      </c>
      <c r="J74" s="28">
        <v>3.7396634999999998</v>
      </c>
      <c r="K74" s="28">
        <v>2.9200856000000002</v>
      </c>
      <c r="L74" s="28">
        <v>3.6303988</v>
      </c>
      <c r="M74" s="28">
        <v>2.5125279000000003</v>
      </c>
      <c r="N74" s="28">
        <v>2.9494772999999999</v>
      </c>
      <c r="O74" s="28">
        <v>2.9650168999999997</v>
      </c>
      <c r="P74" s="28">
        <v>4.5681789999999998</v>
      </c>
      <c r="Q74" s="28">
        <v>6.5345120000000003</v>
      </c>
      <c r="R74" s="28">
        <v>7.885783</v>
      </c>
      <c r="S74" s="28">
        <v>11.324683</v>
      </c>
      <c r="T74" s="28">
        <v>14.06691</v>
      </c>
      <c r="U74" s="28">
        <v>15.861418</v>
      </c>
      <c r="V74" s="28">
        <v>14.631129999999999</v>
      </c>
      <c r="W74" s="28">
        <v>22.261572999999999</v>
      </c>
      <c r="X74" s="28">
        <v>21.243819000000002</v>
      </c>
      <c r="Y74" s="28">
        <v>18.713011000000002</v>
      </c>
      <c r="Z74" s="28">
        <v>19.448602000000001</v>
      </c>
      <c r="AA74" s="28">
        <v>21.189831000000002</v>
      </c>
      <c r="AB74" s="28">
        <v>18.322747</v>
      </c>
    </row>
    <row r="75" spans="1:28" hidden="1" outlineLevel="3" x14ac:dyDescent="0.4">
      <c r="A75" s="5">
        <v>4</v>
      </c>
      <c r="B75" s="6" t="s">
        <v>67</v>
      </c>
      <c r="C75" s="28">
        <v>0.86195914000000007</v>
      </c>
      <c r="D75" s="28">
        <v>0.81767859999999992</v>
      </c>
      <c r="E75" s="28">
        <v>0.81337300000000001</v>
      </c>
      <c r="F75" s="28">
        <v>0.65899481999999998</v>
      </c>
      <c r="G75" s="28">
        <v>0.76030960000000003</v>
      </c>
      <c r="H75" s="28">
        <v>0.86517520000000003</v>
      </c>
      <c r="I75" s="28">
        <v>0.77265300000000003</v>
      </c>
      <c r="J75" s="28">
        <v>0.85692380000000001</v>
      </c>
      <c r="K75" s="28">
        <v>0.62280919999999995</v>
      </c>
      <c r="L75" s="28">
        <v>0.7051769</v>
      </c>
      <c r="M75" s="28">
        <v>0.75349699999999997</v>
      </c>
      <c r="N75" s="28">
        <v>1.0106883</v>
      </c>
      <c r="O75" s="28">
        <v>1.0679050000000001</v>
      </c>
      <c r="P75" s="28">
        <v>1.3714062</v>
      </c>
      <c r="Q75" s="28">
        <v>1.5950512000000001</v>
      </c>
      <c r="R75" s="28">
        <v>1.8588792000000001</v>
      </c>
      <c r="S75" s="28">
        <v>2.5649061</v>
      </c>
      <c r="T75" s="28">
        <v>3.1675314999999999</v>
      </c>
      <c r="U75" s="28">
        <v>3.3590835999999999</v>
      </c>
      <c r="V75" s="28">
        <v>2.8730937000000001</v>
      </c>
      <c r="W75" s="28">
        <v>4.9501897999999995</v>
      </c>
      <c r="X75" s="28">
        <v>5.2091690000000002</v>
      </c>
      <c r="Y75" s="28">
        <v>5.1572969999999998</v>
      </c>
      <c r="Z75" s="28">
        <v>5.9972929999999991</v>
      </c>
      <c r="AA75" s="28">
        <v>6.5597849999999998</v>
      </c>
      <c r="AB75" s="28">
        <v>5.5696994999999996</v>
      </c>
    </row>
    <row r="76" spans="1:28" hidden="1" outlineLevel="3" x14ac:dyDescent="0.4">
      <c r="A76" s="5">
        <v>4</v>
      </c>
      <c r="B76" s="6" t="s">
        <v>68</v>
      </c>
      <c r="C76" s="28">
        <v>1.9932833000000001</v>
      </c>
      <c r="D76" s="28">
        <v>1.8475897999999999</v>
      </c>
      <c r="E76" s="28">
        <v>1.9241623999999999</v>
      </c>
      <c r="F76" s="28">
        <v>1.8451204999999999</v>
      </c>
      <c r="G76" s="28">
        <v>1.8963620000000001</v>
      </c>
      <c r="H76" s="28">
        <v>2.4463021</v>
      </c>
      <c r="I76" s="28">
        <v>2.1399127</v>
      </c>
      <c r="J76" s="28">
        <v>2.0656984999999999</v>
      </c>
      <c r="K76" s="28">
        <v>1.4793746999999999</v>
      </c>
      <c r="L76" s="28">
        <v>1.6478888999999999</v>
      </c>
      <c r="M76" s="28">
        <v>1.4800414</v>
      </c>
      <c r="N76" s="28">
        <v>2.0995748000000001</v>
      </c>
      <c r="O76" s="28">
        <v>2.1095067000000003</v>
      </c>
      <c r="P76" s="28">
        <v>2.7159776999999998</v>
      </c>
      <c r="Q76" s="28">
        <v>4.6549269999999998</v>
      </c>
      <c r="R76" s="28">
        <v>6.3947919999999998</v>
      </c>
      <c r="S76" s="28">
        <v>8.7123650000000001</v>
      </c>
      <c r="T76" s="28">
        <v>10.636831000000001</v>
      </c>
      <c r="U76" s="28">
        <v>15.341806999999999</v>
      </c>
      <c r="V76" s="28">
        <v>11.905374</v>
      </c>
      <c r="W76" s="28">
        <v>19.942689000000001</v>
      </c>
      <c r="X76" s="28">
        <v>24.534870999999995</v>
      </c>
      <c r="Y76" s="28">
        <v>24.16215</v>
      </c>
      <c r="Z76" s="28">
        <v>27.856047</v>
      </c>
      <c r="AA76" s="28">
        <v>30.373378999999996</v>
      </c>
      <c r="AB76" s="28">
        <v>26.203220000000002</v>
      </c>
    </row>
    <row r="77" spans="1:28" hidden="1" outlineLevel="3" x14ac:dyDescent="0.4">
      <c r="A77" s="5">
        <v>4</v>
      </c>
      <c r="B77" s="6" t="s">
        <v>69</v>
      </c>
      <c r="C77" s="28">
        <v>1.0433259800000001</v>
      </c>
      <c r="D77" s="28">
        <v>1.0473287</v>
      </c>
      <c r="E77" s="28">
        <v>1.0698425999999999</v>
      </c>
      <c r="F77" s="28">
        <v>0.96737320000000004</v>
      </c>
      <c r="G77" s="28">
        <v>1.0105243000000002</v>
      </c>
      <c r="H77" s="28">
        <v>1.1886755</v>
      </c>
      <c r="I77" s="28">
        <v>1.0937132000000001</v>
      </c>
      <c r="J77" s="28">
        <v>1.1947151</v>
      </c>
      <c r="K77" s="28">
        <v>0.92380170000000006</v>
      </c>
      <c r="L77" s="28">
        <v>1.0281492999999999</v>
      </c>
      <c r="M77" s="28">
        <v>1.1245758000000001</v>
      </c>
      <c r="N77" s="28">
        <v>1.3397540000000001</v>
      </c>
      <c r="O77" s="28">
        <v>1.4575629000000001</v>
      </c>
      <c r="P77" s="28">
        <v>1.7422908000000001</v>
      </c>
      <c r="Q77" s="28">
        <v>2.1253232999999998</v>
      </c>
      <c r="R77" s="28">
        <v>2.5908958000000002</v>
      </c>
      <c r="S77" s="28">
        <v>3.4570346000000001</v>
      </c>
      <c r="T77" s="28">
        <v>3.9807668</v>
      </c>
      <c r="U77" s="28">
        <v>5.4018180000000005</v>
      </c>
      <c r="V77" s="28">
        <v>4.6392699999999998</v>
      </c>
      <c r="W77" s="28">
        <v>7.961644999999999</v>
      </c>
      <c r="X77" s="28">
        <v>9.4517430000000004</v>
      </c>
      <c r="Y77" s="28">
        <v>9.4279080000000004</v>
      </c>
      <c r="Z77" s="28">
        <v>9.4428089999999987</v>
      </c>
      <c r="AA77" s="28">
        <v>10.239215000000002</v>
      </c>
      <c r="AB77" s="28">
        <v>8.8306310000000003</v>
      </c>
    </row>
    <row r="78" spans="1:28" hidden="1" outlineLevel="3" x14ac:dyDescent="0.4">
      <c r="A78" s="5">
        <v>4</v>
      </c>
      <c r="B78" s="6" t="s">
        <v>70</v>
      </c>
      <c r="C78" s="28">
        <v>2.06515</v>
      </c>
      <c r="D78" s="28">
        <v>2.1205419999999999</v>
      </c>
      <c r="E78" s="28">
        <v>2.2988827999999999</v>
      </c>
      <c r="F78" s="28">
        <v>2.3979270000000001</v>
      </c>
      <c r="G78" s="28">
        <v>2.4157956</v>
      </c>
      <c r="H78" s="28">
        <v>3.2016265000000002</v>
      </c>
      <c r="I78" s="28">
        <v>2.7049496000000004</v>
      </c>
      <c r="J78" s="28">
        <v>3.0589268000000001</v>
      </c>
      <c r="K78" s="28">
        <v>2.9687240000000004</v>
      </c>
      <c r="L78" s="28">
        <v>2.8668475</v>
      </c>
      <c r="M78" s="28">
        <v>3.1328985999999999</v>
      </c>
      <c r="N78" s="28">
        <v>4.5045703000000001</v>
      </c>
      <c r="O78" s="28">
        <v>4.1444215999999994</v>
      </c>
      <c r="P78" s="28">
        <v>5.1487547999999999</v>
      </c>
      <c r="Q78" s="28">
        <v>5.3282689000000003</v>
      </c>
      <c r="R78" s="28">
        <v>6.5092499999999998</v>
      </c>
      <c r="S78" s="28">
        <v>8.5337169999999993</v>
      </c>
      <c r="T78" s="28">
        <v>11.718927000000001</v>
      </c>
      <c r="U78" s="28">
        <v>13.004308999999999</v>
      </c>
      <c r="V78" s="28">
        <v>10.322744999999999</v>
      </c>
      <c r="W78" s="28">
        <v>15.427446</v>
      </c>
      <c r="X78" s="28">
        <v>17.887433999999999</v>
      </c>
      <c r="Y78" s="28">
        <v>17.209261999999999</v>
      </c>
      <c r="Z78" s="28">
        <v>17.801244000000001</v>
      </c>
      <c r="AA78" s="28">
        <v>19.497928999999999</v>
      </c>
      <c r="AB78" s="28">
        <v>17.420376999999998</v>
      </c>
    </row>
    <row r="79" spans="1:28" hidden="1" outlineLevel="3" x14ac:dyDescent="0.4">
      <c r="A79" s="5">
        <v>4</v>
      </c>
      <c r="B79" s="6" t="s">
        <v>71</v>
      </c>
      <c r="C79" s="28">
        <v>1.4939103</v>
      </c>
      <c r="D79" s="28">
        <v>1.6075158999999999</v>
      </c>
      <c r="E79" s="28">
        <v>1.6398571</v>
      </c>
      <c r="F79" s="28">
        <v>1.4621140000000001</v>
      </c>
      <c r="G79" s="28">
        <v>1.5492501000000001</v>
      </c>
      <c r="H79" s="28">
        <v>1.8238523999999998</v>
      </c>
      <c r="I79" s="28">
        <v>1.6341383</v>
      </c>
      <c r="J79" s="28">
        <v>1.6876921</v>
      </c>
      <c r="K79" s="28">
        <v>1.4436746</v>
      </c>
      <c r="L79" s="28">
        <v>1.2451737999999999</v>
      </c>
      <c r="M79" s="28">
        <v>1.1911773999999999</v>
      </c>
      <c r="N79" s="28">
        <v>1.8385541000000001</v>
      </c>
      <c r="O79" s="28">
        <v>2.0954031</v>
      </c>
      <c r="P79" s="28">
        <v>2.6075292000000001</v>
      </c>
      <c r="Q79" s="28">
        <v>3.3810609</v>
      </c>
      <c r="R79" s="28">
        <v>4.0460925999999997</v>
      </c>
      <c r="S79" s="28">
        <v>5.2545979999999997</v>
      </c>
      <c r="T79" s="28">
        <v>6.6743179999999995</v>
      </c>
      <c r="U79" s="28">
        <v>8.2494809999999994</v>
      </c>
      <c r="V79" s="28">
        <v>6.2715569999999996</v>
      </c>
      <c r="W79" s="28">
        <v>9.2221060000000001</v>
      </c>
      <c r="X79" s="28">
        <v>9.0334099999999999</v>
      </c>
      <c r="Y79" s="28">
        <v>9.1503300000000003</v>
      </c>
      <c r="Z79" s="28">
        <v>11.002175000000001</v>
      </c>
      <c r="AA79" s="28">
        <v>11.842659999999999</v>
      </c>
      <c r="AB79" s="28">
        <v>10.116593</v>
      </c>
    </row>
    <row r="80" spans="1:28" hidden="1" outlineLevel="3" x14ac:dyDescent="0.4">
      <c r="A80" s="5">
        <v>4</v>
      </c>
      <c r="B80" s="6" t="s">
        <v>72</v>
      </c>
      <c r="C80" s="28">
        <v>1.6295218</v>
      </c>
      <c r="D80" s="28">
        <v>1.5717673000000001</v>
      </c>
      <c r="E80" s="28">
        <v>1.7424284000000001</v>
      </c>
      <c r="F80" s="28">
        <v>1.3803848999999999</v>
      </c>
      <c r="G80" s="28">
        <v>1.3554113000000001</v>
      </c>
      <c r="H80" s="28">
        <v>1.7023866999999999</v>
      </c>
      <c r="I80" s="28">
        <v>1.6224803999999999</v>
      </c>
      <c r="J80" s="28">
        <v>1.3390751000000001</v>
      </c>
      <c r="K80" s="28">
        <v>1.1573201</v>
      </c>
      <c r="L80" s="28">
        <v>1.1883683999999999</v>
      </c>
      <c r="M80" s="28">
        <v>1.2672604999999999</v>
      </c>
      <c r="N80" s="28">
        <v>1.3595233</v>
      </c>
      <c r="O80" s="28">
        <v>1.4784689</v>
      </c>
      <c r="P80" s="28">
        <v>1.8961810000000001</v>
      </c>
      <c r="Q80" s="28">
        <v>2.5128903</v>
      </c>
      <c r="R80" s="28">
        <v>2.9148424000000004</v>
      </c>
      <c r="S80" s="28">
        <v>3.4867482000000001</v>
      </c>
      <c r="T80" s="28">
        <v>4.3049426999999998</v>
      </c>
      <c r="U80" s="28">
        <v>5.4883859999999993</v>
      </c>
      <c r="V80" s="28">
        <v>4.9245089999999996</v>
      </c>
      <c r="W80" s="28">
        <v>8.5908999999999995</v>
      </c>
      <c r="X80" s="28">
        <v>10.932611</v>
      </c>
      <c r="Y80" s="28">
        <v>10.352785000000001</v>
      </c>
      <c r="Z80" s="28">
        <v>11.776168999999999</v>
      </c>
      <c r="AA80" s="28">
        <v>13.043565000000001</v>
      </c>
      <c r="AB80" s="28">
        <v>11.234244</v>
      </c>
    </row>
    <row r="81" spans="1:28" hidden="1" outlineLevel="3" x14ac:dyDescent="0.4">
      <c r="A81" s="5">
        <v>4</v>
      </c>
      <c r="B81" s="6" t="s">
        <v>73</v>
      </c>
      <c r="C81" s="28">
        <v>1.3919527</v>
      </c>
      <c r="D81" s="28">
        <v>1.4255548999999998</v>
      </c>
      <c r="E81" s="28">
        <v>1.4782533</v>
      </c>
      <c r="F81" s="28">
        <v>1.4325462</v>
      </c>
      <c r="G81" s="28">
        <v>1.3842501999999999</v>
      </c>
      <c r="H81" s="28">
        <v>1.3271747999999999</v>
      </c>
      <c r="I81" s="28">
        <v>1.2640099</v>
      </c>
      <c r="J81" s="28">
        <v>1.3702722000000001</v>
      </c>
      <c r="K81" s="28">
        <v>1.0675082</v>
      </c>
      <c r="L81" s="28">
        <v>1.1414846999999999</v>
      </c>
      <c r="M81" s="28">
        <v>1.1973041</v>
      </c>
      <c r="N81" s="28">
        <v>1.3835554999999999</v>
      </c>
      <c r="O81" s="28">
        <v>1.5305331</v>
      </c>
      <c r="P81" s="28">
        <v>1.9777073000000001</v>
      </c>
      <c r="Q81" s="28">
        <v>2.6293613000000002</v>
      </c>
      <c r="R81" s="28">
        <v>3.1805403000000001</v>
      </c>
      <c r="S81" s="28">
        <v>4.1989443</v>
      </c>
      <c r="T81" s="28">
        <v>5.0080629999999999</v>
      </c>
      <c r="U81" s="28">
        <v>6.639678</v>
      </c>
      <c r="V81" s="28">
        <v>5.8455599999999999</v>
      </c>
      <c r="W81" s="28">
        <v>9.2692119999999996</v>
      </c>
      <c r="X81" s="28">
        <v>9.8904840000000007</v>
      </c>
      <c r="Y81" s="28">
        <v>9.6078600000000005</v>
      </c>
      <c r="Z81" s="28">
        <v>11.035487</v>
      </c>
      <c r="AA81" s="28">
        <v>12.101440999999999</v>
      </c>
      <c r="AB81" s="28">
        <v>10.31568</v>
      </c>
    </row>
    <row r="82" spans="1:28" hidden="1" outlineLevel="3" x14ac:dyDescent="0.4">
      <c r="A82" s="5">
        <v>4</v>
      </c>
      <c r="B82" s="6" t="s">
        <v>205</v>
      </c>
      <c r="C82" s="28">
        <v>1.5022857000000001</v>
      </c>
      <c r="D82" s="28">
        <v>1.4024672</v>
      </c>
      <c r="E82" s="28">
        <v>1.5171790000000001</v>
      </c>
      <c r="F82" s="28">
        <v>1.5235645999999998</v>
      </c>
      <c r="G82" s="28">
        <v>2.0697599000000002</v>
      </c>
      <c r="H82" s="28">
        <v>2.3353098999999999</v>
      </c>
      <c r="I82" s="28">
        <v>2.1972589999999999</v>
      </c>
      <c r="J82" s="28">
        <v>2.3415353000000003</v>
      </c>
      <c r="K82" s="28">
        <v>1.6268061999999999</v>
      </c>
      <c r="L82" s="28">
        <v>2.2695728000000002</v>
      </c>
      <c r="M82" s="28">
        <v>1.5835985000000001</v>
      </c>
      <c r="N82" s="28">
        <v>2.4201961999999999</v>
      </c>
      <c r="O82" s="28">
        <v>2.5596544000000003</v>
      </c>
      <c r="P82" s="28">
        <v>3.4661124000000001</v>
      </c>
      <c r="Q82" s="28">
        <v>4.7714090000000002</v>
      </c>
      <c r="R82" s="28">
        <v>6.4346139999999998</v>
      </c>
      <c r="S82" s="28">
        <v>7.4949880000000002</v>
      </c>
      <c r="T82" s="28">
        <v>9.9883740000000003</v>
      </c>
      <c r="U82" s="28">
        <v>14.369696000000001</v>
      </c>
      <c r="V82" s="28">
        <v>10.47147</v>
      </c>
      <c r="W82" s="28">
        <v>16.638569999999998</v>
      </c>
      <c r="X82" s="28">
        <v>19.041392000000002</v>
      </c>
      <c r="Y82" s="28">
        <v>19.038837999999998</v>
      </c>
      <c r="Z82" s="28">
        <v>20.523128</v>
      </c>
      <c r="AA82" s="28">
        <v>21.736478000000002</v>
      </c>
      <c r="AB82" s="28">
        <v>18.880454</v>
      </c>
    </row>
    <row r="83" spans="1:28" hidden="1" outlineLevel="3" x14ac:dyDescent="0.4">
      <c r="A83" s="5">
        <v>4</v>
      </c>
      <c r="B83" s="6" t="s">
        <v>75</v>
      </c>
      <c r="C83" s="28">
        <v>0.94399370999999999</v>
      </c>
      <c r="D83" s="28">
        <v>0.93559696999999997</v>
      </c>
      <c r="E83" s="28">
        <v>0.96137989999999995</v>
      </c>
      <c r="F83" s="28">
        <v>0.90371280000000009</v>
      </c>
      <c r="G83" s="28">
        <v>0.87858360000000002</v>
      </c>
      <c r="H83" s="28">
        <v>1.2396186</v>
      </c>
      <c r="I83" s="28">
        <v>0.74370010000000009</v>
      </c>
      <c r="J83" s="28">
        <v>0.80726170000000008</v>
      </c>
      <c r="K83" s="28">
        <v>0.6509446000000001</v>
      </c>
      <c r="L83" s="28">
        <v>0.69629320000000006</v>
      </c>
      <c r="M83" s="28">
        <v>0.72977179999999997</v>
      </c>
      <c r="N83" s="28">
        <v>0.87483180000000005</v>
      </c>
      <c r="O83" s="28">
        <v>0.94006410000000007</v>
      </c>
      <c r="P83" s="28">
        <v>1.1434525</v>
      </c>
      <c r="Q83" s="28">
        <v>1.5173543</v>
      </c>
      <c r="R83" s="28">
        <v>2.4663553999999999</v>
      </c>
      <c r="S83" s="28">
        <v>3.4118184</v>
      </c>
      <c r="T83" s="28">
        <v>3.9058366999999996</v>
      </c>
      <c r="U83" s="28">
        <v>6.0069580000000009</v>
      </c>
      <c r="V83" s="28">
        <v>5.7770719999999995</v>
      </c>
      <c r="W83" s="28">
        <v>10.066605000000001</v>
      </c>
      <c r="X83" s="28">
        <v>9.237877000000001</v>
      </c>
      <c r="Y83" s="28">
        <v>8.9058890000000002</v>
      </c>
      <c r="Z83" s="28">
        <v>10.064102999999999</v>
      </c>
      <c r="AA83" s="28">
        <v>11.037569999999999</v>
      </c>
      <c r="AB83" s="28">
        <v>9.5466739999999994</v>
      </c>
    </row>
    <row r="84" spans="1:28" hidden="1" outlineLevel="3" x14ac:dyDescent="0.4">
      <c r="A84" s="5">
        <v>4</v>
      </c>
      <c r="B84" s="6" t="s">
        <v>76</v>
      </c>
      <c r="C84" s="28">
        <v>1.3202376999999998</v>
      </c>
      <c r="D84" s="28">
        <v>1.3772144000000002</v>
      </c>
      <c r="E84" s="28">
        <v>1.3568149</v>
      </c>
      <c r="F84" s="28">
        <v>1.0981323999999999</v>
      </c>
      <c r="G84" s="28">
        <v>1.2559458999999999</v>
      </c>
      <c r="H84" s="28">
        <v>1.3738007000000001</v>
      </c>
      <c r="I84" s="28">
        <v>1.2328717</v>
      </c>
      <c r="J84" s="28">
        <v>1.2553497</v>
      </c>
      <c r="K84" s="28">
        <v>0.99442750000000002</v>
      </c>
      <c r="L84" s="28">
        <v>1.0759113</v>
      </c>
      <c r="M84" s="28">
        <v>1.1138173</v>
      </c>
      <c r="N84" s="28">
        <v>1.4672723000000001</v>
      </c>
      <c r="O84" s="28">
        <v>1.5109785</v>
      </c>
      <c r="P84" s="28">
        <v>1.8931257000000001</v>
      </c>
      <c r="Q84" s="28">
        <v>2.4837277000000002</v>
      </c>
      <c r="R84" s="28">
        <v>2.8320265000000004</v>
      </c>
      <c r="S84" s="28">
        <v>3.6017068999999999</v>
      </c>
      <c r="T84" s="28">
        <v>4.8728123999999999</v>
      </c>
      <c r="U84" s="28">
        <v>6.5038710000000002</v>
      </c>
      <c r="V84" s="28">
        <v>4.3015682999999996</v>
      </c>
      <c r="W84" s="28">
        <v>6.8505439999999993</v>
      </c>
      <c r="X84" s="28">
        <v>6.9232290000000001</v>
      </c>
      <c r="Y84" s="28">
        <v>6.7458719999999994</v>
      </c>
      <c r="Z84" s="28">
        <v>8.0501090000000008</v>
      </c>
      <c r="AA84" s="28">
        <v>8.8144479999999987</v>
      </c>
      <c r="AB84" s="28">
        <v>7.4878439999999999</v>
      </c>
    </row>
    <row r="85" spans="1:28" hidden="1" outlineLevel="3" x14ac:dyDescent="0.4">
      <c r="A85" s="5">
        <v>4</v>
      </c>
      <c r="B85" s="6" t="s">
        <v>77</v>
      </c>
      <c r="C85" s="28">
        <v>1.2232575999999999</v>
      </c>
      <c r="D85" s="28">
        <v>1.2097070000000001</v>
      </c>
      <c r="E85" s="28">
        <v>1.2098850999999999</v>
      </c>
      <c r="F85" s="28">
        <v>1.073339</v>
      </c>
      <c r="G85" s="28">
        <v>1.2017845000000003</v>
      </c>
      <c r="H85" s="28">
        <v>1.4014407999999998</v>
      </c>
      <c r="I85" s="28">
        <v>1.1048148</v>
      </c>
      <c r="J85" s="28">
        <v>1.3397469000000002</v>
      </c>
      <c r="K85" s="28">
        <v>0.98479419999999995</v>
      </c>
      <c r="L85" s="28">
        <v>1.0267378</v>
      </c>
      <c r="M85" s="28">
        <v>1.1430655000000001</v>
      </c>
      <c r="N85" s="28">
        <v>1.2058724999999999</v>
      </c>
      <c r="O85" s="28">
        <v>1.2166514999999998</v>
      </c>
      <c r="P85" s="28">
        <v>1.4430185</v>
      </c>
      <c r="Q85" s="28">
        <v>1.8206632999999999</v>
      </c>
      <c r="R85" s="28">
        <v>2.1616806999999998</v>
      </c>
      <c r="S85" s="28">
        <v>2.8720056999999999</v>
      </c>
      <c r="T85" s="28">
        <v>3.5851951</v>
      </c>
      <c r="U85" s="28">
        <v>4.1533891000000001</v>
      </c>
      <c r="V85" s="28">
        <v>3.4468238000000002</v>
      </c>
      <c r="W85" s="28">
        <v>5.6522290000000002</v>
      </c>
      <c r="X85" s="28">
        <v>5.6470039999999999</v>
      </c>
      <c r="Y85" s="28">
        <v>5.3887840000000002</v>
      </c>
      <c r="Z85" s="28">
        <v>5.7207569999999999</v>
      </c>
      <c r="AA85" s="28">
        <v>6.3576230000000002</v>
      </c>
      <c r="AB85" s="28">
        <v>5.4981816999999999</v>
      </c>
    </row>
    <row r="86" spans="1:28" hidden="1" outlineLevel="3" x14ac:dyDescent="0.4">
      <c r="A86" s="5">
        <v>4</v>
      </c>
      <c r="B86" s="6" t="s">
        <v>78</v>
      </c>
      <c r="C86" s="28">
        <v>1.0297032500000001</v>
      </c>
      <c r="D86" s="28">
        <v>0.9661788</v>
      </c>
      <c r="E86" s="28">
        <v>0.91643579999999991</v>
      </c>
      <c r="F86" s="28">
        <v>0.80620969999999992</v>
      </c>
      <c r="G86" s="28">
        <v>0.82070690000000002</v>
      </c>
      <c r="H86" s="28">
        <v>0.87451159999999994</v>
      </c>
      <c r="I86" s="28">
        <v>0.72982190000000013</v>
      </c>
      <c r="J86" s="28">
        <v>0.79281460000000004</v>
      </c>
      <c r="K86" s="28">
        <v>0.5887753</v>
      </c>
      <c r="L86" s="28">
        <v>0.65415440000000002</v>
      </c>
      <c r="M86" s="28">
        <v>0.69167279999999998</v>
      </c>
      <c r="N86" s="28">
        <v>0.94874700000000001</v>
      </c>
      <c r="O86" s="28">
        <v>1.1609221000000001</v>
      </c>
      <c r="P86" s="28">
        <v>1.5001249999999999</v>
      </c>
      <c r="Q86" s="28">
        <v>2.3316094999999999</v>
      </c>
      <c r="R86" s="28">
        <v>2.7026973999999999</v>
      </c>
      <c r="S86" s="28">
        <v>3.3139889000000005</v>
      </c>
      <c r="T86" s="28">
        <v>3.9479790000000001</v>
      </c>
      <c r="U86" s="28">
        <v>4.9764059999999999</v>
      </c>
      <c r="V86" s="28">
        <v>4.013077</v>
      </c>
      <c r="W86" s="28">
        <v>6.9888279999999998</v>
      </c>
      <c r="X86" s="28">
        <v>7.3208310000000001</v>
      </c>
      <c r="Y86" s="28">
        <v>7.2151530000000008</v>
      </c>
      <c r="Z86" s="28">
        <v>7.7282950000000001</v>
      </c>
      <c r="AA86" s="28">
        <v>8.5711119999999994</v>
      </c>
      <c r="AB86" s="28">
        <v>7.3347169999999995</v>
      </c>
    </row>
    <row r="87" spans="1:28" hidden="1" outlineLevel="3" x14ac:dyDescent="0.4">
      <c r="A87" s="5">
        <v>4</v>
      </c>
      <c r="B87" s="6" t="s">
        <v>79</v>
      </c>
      <c r="C87" s="28">
        <v>1.3256794000000001</v>
      </c>
      <c r="D87" s="28">
        <v>1.2433802999999999</v>
      </c>
      <c r="E87" s="28">
        <v>1.2332304999999999</v>
      </c>
      <c r="F87" s="28">
        <v>1.1817186</v>
      </c>
      <c r="G87" s="28">
        <v>1.5331508</v>
      </c>
      <c r="H87" s="28">
        <v>1.8022612</v>
      </c>
      <c r="I87" s="28">
        <v>1.5520853000000001</v>
      </c>
      <c r="J87" s="28">
        <v>1.9895394</v>
      </c>
      <c r="K87" s="28">
        <v>1.6359631000000001</v>
      </c>
      <c r="L87" s="28">
        <v>1.7824953000000001</v>
      </c>
      <c r="M87" s="28">
        <v>1.7322856</v>
      </c>
      <c r="N87" s="28">
        <v>2.1999752999999997</v>
      </c>
      <c r="O87" s="28">
        <v>2.3262858999999998</v>
      </c>
      <c r="P87" s="28">
        <v>2.9126107000000001</v>
      </c>
      <c r="Q87" s="28">
        <v>3.9457988999999998</v>
      </c>
      <c r="R87" s="28">
        <v>4.8397950000000005</v>
      </c>
      <c r="S87" s="28">
        <v>6.7065399999999995</v>
      </c>
      <c r="T87" s="28">
        <v>9.0410640000000004</v>
      </c>
      <c r="U87" s="28">
        <v>13.528971</v>
      </c>
      <c r="V87" s="28">
        <v>10.334916000000002</v>
      </c>
      <c r="W87" s="28">
        <v>17.233073999999998</v>
      </c>
      <c r="X87" s="28">
        <v>18.496586000000001</v>
      </c>
      <c r="Y87" s="28">
        <v>18.285419999999998</v>
      </c>
      <c r="Z87" s="28">
        <v>20.322257</v>
      </c>
      <c r="AA87" s="28">
        <v>21.820971</v>
      </c>
      <c r="AB87" s="28">
        <v>18.765606000000002</v>
      </c>
    </row>
    <row r="88" spans="1:28" hidden="1" outlineLevel="3" x14ac:dyDescent="0.4">
      <c r="A88" s="5">
        <v>4</v>
      </c>
      <c r="B88" s="6" t="s">
        <v>80</v>
      </c>
      <c r="C88" s="28">
        <v>0.72649063000000003</v>
      </c>
      <c r="D88" s="28">
        <v>0.65194903999999998</v>
      </c>
      <c r="E88" s="28">
        <v>0.60241962999999998</v>
      </c>
      <c r="F88" s="28">
        <v>0.45184874000000003</v>
      </c>
      <c r="G88" s="28">
        <v>0.56435014999999999</v>
      </c>
      <c r="H88" s="28">
        <v>0.72491820000000007</v>
      </c>
      <c r="I88" s="28">
        <v>0.75518390000000002</v>
      </c>
      <c r="J88" s="28">
        <v>0.49142549999999996</v>
      </c>
      <c r="K88" s="28">
        <v>0.60220220000000002</v>
      </c>
      <c r="L88" s="28">
        <v>0.46827940000000001</v>
      </c>
      <c r="M88" s="28">
        <v>0.4818016</v>
      </c>
      <c r="N88" s="28">
        <v>0.53394039999999998</v>
      </c>
      <c r="O88" s="28">
        <v>0.67362560000000005</v>
      </c>
      <c r="P88" s="28">
        <v>0.96972950000000002</v>
      </c>
      <c r="Q88" s="28">
        <v>1.5401817</v>
      </c>
      <c r="R88" s="28">
        <v>2.0912377000000002</v>
      </c>
      <c r="S88" s="28">
        <v>2.9018854000000003</v>
      </c>
      <c r="T88" s="28">
        <v>5.4256760000000002</v>
      </c>
      <c r="U88" s="28">
        <v>6.9325290000000006</v>
      </c>
      <c r="V88" s="28">
        <v>4.7566557000000005</v>
      </c>
      <c r="W88" s="28">
        <v>9.8953869999999995</v>
      </c>
      <c r="X88" s="28">
        <v>9.8046279999999992</v>
      </c>
      <c r="Y88" s="28">
        <v>9.2824199999999983</v>
      </c>
      <c r="Z88" s="28">
        <v>11.141976999999999</v>
      </c>
      <c r="AA88" s="28">
        <v>12.035269</v>
      </c>
      <c r="AB88" s="28">
        <v>10.207976</v>
      </c>
    </row>
    <row r="89" spans="1:28" hidden="1" outlineLevel="3" x14ac:dyDescent="0.4">
      <c r="A89" s="5">
        <v>4</v>
      </c>
      <c r="B89" s="6" t="s">
        <v>90</v>
      </c>
      <c r="C89" s="28">
        <v>1.2246095000000001</v>
      </c>
      <c r="D89" s="28">
        <v>1.2628357000000001</v>
      </c>
      <c r="E89" s="28">
        <v>1.2725351000000003</v>
      </c>
      <c r="F89" s="28">
        <v>1.1826573</v>
      </c>
      <c r="G89" s="28">
        <v>1.376374</v>
      </c>
      <c r="H89" s="28">
        <v>1.5359200999999998</v>
      </c>
      <c r="I89" s="28">
        <v>1.3985388000000001</v>
      </c>
      <c r="J89" s="28">
        <v>1.5707202</v>
      </c>
      <c r="K89" s="28">
        <v>1.2361738</v>
      </c>
      <c r="L89" s="28">
        <v>1.4119237999999998</v>
      </c>
      <c r="M89" s="28">
        <v>1.4416142999999999</v>
      </c>
      <c r="N89" s="28">
        <v>1.6952875000000001</v>
      </c>
      <c r="O89" s="28">
        <v>1.8930655999999999</v>
      </c>
      <c r="P89" s="28">
        <v>2.2828306999999999</v>
      </c>
      <c r="Q89" s="28">
        <v>3.1430474999999998</v>
      </c>
      <c r="R89" s="28">
        <v>3.6650568999999997</v>
      </c>
      <c r="S89" s="28">
        <v>5.1105859999999996</v>
      </c>
      <c r="T89" s="28">
        <v>6.3277149999999995</v>
      </c>
      <c r="U89" s="28">
        <v>8.224475</v>
      </c>
      <c r="V89" s="28">
        <v>6.7930320000000002</v>
      </c>
      <c r="W89" s="28">
        <v>11.228452000000001</v>
      </c>
      <c r="X89" s="28">
        <v>9.007161</v>
      </c>
      <c r="Y89" s="28">
        <v>9.0850639999999991</v>
      </c>
      <c r="Z89" s="28">
        <v>9.9250290000000003</v>
      </c>
      <c r="AA89" s="28">
        <v>10.706758999999998</v>
      </c>
      <c r="AB89" s="28">
        <v>9.1115999999999993</v>
      </c>
    </row>
    <row r="90" spans="1:28" hidden="1" outlineLevel="3" x14ac:dyDescent="0.4">
      <c r="A90" s="5">
        <v>4</v>
      </c>
      <c r="B90" s="6" t="s">
        <v>81</v>
      </c>
      <c r="C90" s="28">
        <v>1.01728061</v>
      </c>
      <c r="D90" s="28">
        <v>1.0903417</v>
      </c>
      <c r="E90" s="28">
        <v>1.1161572999999998</v>
      </c>
      <c r="F90" s="28">
        <v>1.2127113</v>
      </c>
      <c r="G90" s="28">
        <v>1.7255575000000001</v>
      </c>
      <c r="H90" s="28">
        <v>1.6354190000000002</v>
      </c>
      <c r="I90" s="28">
        <v>1.3080115999999999</v>
      </c>
      <c r="J90" s="28">
        <v>1.3855392</v>
      </c>
      <c r="K90" s="28">
        <v>0.82087650000000001</v>
      </c>
      <c r="L90" s="28">
        <v>0.98001499999999997</v>
      </c>
      <c r="M90" s="28">
        <v>0.79358929999999994</v>
      </c>
      <c r="N90" s="28">
        <v>1.3310704000000002</v>
      </c>
      <c r="O90" s="28">
        <v>1.4316349000000002</v>
      </c>
      <c r="P90" s="28">
        <v>1.8068052999999999</v>
      </c>
      <c r="Q90" s="28">
        <v>2.4007181000000002</v>
      </c>
      <c r="R90" s="28">
        <v>2.8487469999999999</v>
      </c>
      <c r="S90" s="28">
        <v>3.4042965999999999</v>
      </c>
      <c r="T90" s="28">
        <v>4.352627</v>
      </c>
      <c r="U90" s="28">
        <v>5.655835999999999</v>
      </c>
      <c r="V90" s="28">
        <v>5.2875430000000003</v>
      </c>
      <c r="W90" s="28">
        <v>9.1635129999999982</v>
      </c>
      <c r="X90" s="28">
        <v>11.400375</v>
      </c>
      <c r="Y90" s="28">
        <v>10.997862000000001</v>
      </c>
      <c r="Z90" s="28">
        <v>12.342795000000001</v>
      </c>
      <c r="AA90" s="28">
        <v>13.736116000000001</v>
      </c>
      <c r="AB90" s="28">
        <v>11.936639000000001</v>
      </c>
    </row>
    <row r="91" spans="1:28" hidden="1" outlineLevel="3" x14ac:dyDescent="0.4">
      <c r="A91" s="5">
        <v>4</v>
      </c>
      <c r="B91" s="6" t="s">
        <v>82</v>
      </c>
      <c r="C91" s="28">
        <v>3.2642104000000001</v>
      </c>
      <c r="D91" s="28">
        <v>3.1617541999999998</v>
      </c>
      <c r="E91" s="28">
        <v>3.2247215999999996</v>
      </c>
      <c r="F91" s="28">
        <v>2.5396001999999998</v>
      </c>
      <c r="G91" s="28">
        <v>2.7135508000000002</v>
      </c>
      <c r="H91" s="28">
        <v>3.3186219999999995</v>
      </c>
      <c r="I91" s="28">
        <v>2.8996185999999997</v>
      </c>
      <c r="J91" s="28">
        <v>3.0071762999999998</v>
      </c>
      <c r="K91" s="28">
        <v>2.0433339999999998</v>
      </c>
      <c r="L91" s="28">
        <v>1.9532675999999998</v>
      </c>
      <c r="M91" s="28">
        <v>1.8336256</v>
      </c>
      <c r="N91" s="28">
        <v>2.0451519999999999</v>
      </c>
      <c r="O91" s="28">
        <v>2.1693391000000002</v>
      </c>
      <c r="P91" s="28">
        <v>2.4570892999999998</v>
      </c>
      <c r="Q91" s="28">
        <v>3.0482392000000003</v>
      </c>
      <c r="R91" s="28">
        <v>3.4359253000000001</v>
      </c>
      <c r="S91" s="28">
        <v>4.3963364</v>
      </c>
      <c r="T91" s="28">
        <v>5.1637669999999991</v>
      </c>
      <c r="U91" s="28">
        <v>6.5468619999999991</v>
      </c>
      <c r="V91" s="28">
        <v>5.8583949999999998</v>
      </c>
      <c r="W91" s="28">
        <v>9.3425809999999991</v>
      </c>
      <c r="X91" s="28">
        <v>9.5528829999999996</v>
      </c>
      <c r="Y91" s="28">
        <v>9.0022580000000012</v>
      </c>
      <c r="Z91" s="28">
        <v>9.7125620000000001</v>
      </c>
      <c r="AA91" s="28">
        <v>10.642741000000001</v>
      </c>
      <c r="AB91" s="28">
        <v>9.295242</v>
      </c>
    </row>
    <row r="92" spans="1:28" hidden="1" outlineLevel="3" x14ac:dyDescent="0.4">
      <c r="A92" s="5">
        <v>4</v>
      </c>
      <c r="B92" s="6" t="s">
        <v>83</v>
      </c>
      <c r="C92" s="28">
        <v>2.0825727999999999</v>
      </c>
      <c r="D92" s="28">
        <v>2.2061124000000003</v>
      </c>
      <c r="E92" s="28">
        <v>1.8138908999999999</v>
      </c>
      <c r="F92" s="28">
        <v>1.4972658999999999</v>
      </c>
      <c r="G92" s="28">
        <v>1.2727843999999999</v>
      </c>
      <c r="H92" s="28">
        <v>1.3785373000000001</v>
      </c>
      <c r="I92" s="28">
        <v>1.1502458999999998</v>
      </c>
      <c r="J92" s="28">
        <v>1.2576598999999999</v>
      </c>
      <c r="K92" s="28">
        <v>0.96845529999999991</v>
      </c>
      <c r="L92" s="28">
        <v>0.97113519999999998</v>
      </c>
      <c r="M92" s="28">
        <v>0.98870419999999992</v>
      </c>
      <c r="N92" s="28">
        <v>1.2438992</v>
      </c>
      <c r="O92" s="28">
        <v>1.4254424000000001</v>
      </c>
      <c r="P92" s="28">
        <v>1.7904578</v>
      </c>
      <c r="Q92" s="28">
        <v>2.2564144000000002</v>
      </c>
      <c r="R92" s="28">
        <v>2.6314489999999999</v>
      </c>
      <c r="S92" s="28">
        <v>3.3188490999999996</v>
      </c>
      <c r="T92" s="28">
        <v>3.9326582999999999</v>
      </c>
      <c r="U92" s="28">
        <v>4.7272920000000003</v>
      </c>
      <c r="V92" s="28">
        <v>4.2453837999999999</v>
      </c>
      <c r="W92" s="28">
        <v>7.1417839999999995</v>
      </c>
      <c r="X92" s="28">
        <v>7.2133179999999992</v>
      </c>
      <c r="Y92" s="28">
        <v>6.8925510000000001</v>
      </c>
      <c r="Z92" s="28">
        <v>7.6875099999999996</v>
      </c>
      <c r="AA92" s="28">
        <v>8.4944919999999993</v>
      </c>
      <c r="AB92" s="28">
        <v>7.3286739999999995</v>
      </c>
    </row>
    <row r="93" spans="1:28" hidden="1" outlineLevel="3" x14ac:dyDescent="0.4">
      <c r="A93" s="5">
        <v>4</v>
      </c>
      <c r="B93" s="6" t="s">
        <v>84</v>
      </c>
      <c r="C93" s="28">
        <v>1.8645778000000002</v>
      </c>
      <c r="D93" s="28">
        <v>1.7296685000000001</v>
      </c>
      <c r="E93" s="28">
        <v>1.4311130999999999</v>
      </c>
      <c r="F93" s="28">
        <v>1.3266188999999999</v>
      </c>
      <c r="G93" s="28">
        <v>1.0701044</v>
      </c>
      <c r="H93" s="28">
        <v>1.2309919</v>
      </c>
      <c r="I93" s="28">
        <v>1.2418054999999999</v>
      </c>
      <c r="J93" s="28">
        <v>1.3511933</v>
      </c>
      <c r="K93" s="28">
        <v>0.88228239999999991</v>
      </c>
      <c r="L93" s="28">
        <v>0.88362240000000003</v>
      </c>
      <c r="M93" s="28">
        <v>0.88628649999999998</v>
      </c>
      <c r="N93" s="28">
        <v>1.0708334000000002</v>
      </c>
      <c r="O93" s="28">
        <v>1.1673132000000002</v>
      </c>
      <c r="P93" s="28">
        <v>1.2105418000000001</v>
      </c>
      <c r="Q93" s="28">
        <v>1.476297</v>
      </c>
      <c r="R93" s="28">
        <v>1.6614716999999999</v>
      </c>
      <c r="S93" s="28">
        <v>1.9263514000000002</v>
      </c>
      <c r="T93" s="28">
        <v>2.0702202999999999</v>
      </c>
      <c r="U93" s="28">
        <v>2.3408324</v>
      </c>
      <c r="V93" s="28">
        <v>2.1528095999999999</v>
      </c>
      <c r="W93" s="28">
        <v>3.5892586</v>
      </c>
      <c r="X93" s="28">
        <v>5.4434139999999998</v>
      </c>
      <c r="Y93" s="28">
        <v>5.2351590000000003</v>
      </c>
      <c r="Z93" s="28">
        <v>5.5599410000000002</v>
      </c>
      <c r="AA93" s="28">
        <v>6.1437040000000005</v>
      </c>
      <c r="AB93" s="28">
        <v>5.2500643999999994</v>
      </c>
    </row>
    <row r="94" spans="1:28" hidden="1" outlineLevel="3" x14ac:dyDescent="0.4">
      <c r="A94" s="5">
        <v>4</v>
      </c>
      <c r="B94" s="6" t="s">
        <v>85</v>
      </c>
      <c r="C94" s="28">
        <v>0.72183190999999991</v>
      </c>
      <c r="D94" s="28">
        <v>0.67313042000000001</v>
      </c>
      <c r="E94" s="28">
        <v>0.78521205999999999</v>
      </c>
      <c r="F94" s="28">
        <v>1.3153288999999999</v>
      </c>
      <c r="G94" s="28">
        <v>16.331707000000002</v>
      </c>
      <c r="H94" s="28">
        <v>19.224566000000003</v>
      </c>
      <c r="I94" s="28">
        <v>36.622883000000002</v>
      </c>
      <c r="J94" s="28">
        <v>40.712434000000009</v>
      </c>
      <c r="K94" s="28">
        <v>32.274105999999996</v>
      </c>
      <c r="L94" s="28">
        <v>39.268827999999999</v>
      </c>
      <c r="M94" s="28">
        <v>35.713273000000001</v>
      </c>
      <c r="N94" s="28">
        <v>20.979814000000001</v>
      </c>
      <c r="O94" s="28">
        <v>22.504739000000001</v>
      </c>
      <c r="P94" s="28">
        <v>20.888817</v>
      </c>
      <c r="Q94" s="28">
        <v>29.005063</v>
      </c>
      <c r="R94" s="28">
        <v>37.255091</v>
      </c>
      <c r="S94" s="28">
        <v>38.048723999999993</v>
      </c>
      <c r="T94" s="28">
        <v>45.073833999999998</v>
      </c>
      <c r="U94" s="28">
        <v>48.970522000000003</v>
      </c>
      <c r="V94" s="28">
        <v>46.236067999999996</v>
      </c>
      <c r="W94" s="28">
        <v>74.175933000000001</v>
      </c>
      <c r="X94" s="28">
        <v>63.829245</v>
      </c>
      <c r="Y94" s="28">
        <v>60.789962999999993</v>
      </c>
      <c r="Z94" s="28">
        <v>63.668929000000006</v>
      </c>
      <c r="AA94" s="28">
        <v>69.941837000000007</v>
      </c>
      <c r="AB94" s="28">
        <v>62.668281000000007</v>
      </c>
    </row>
    <row r="95" spans="1:28" hidden="1" outlineLevel="3" x14ac:dyDescent="0.4">
      <c r="A95" s="5">
        <v>4</v>
      </c>
      <c r="B95" s="6" t="s">
        <v>86</v>
      </c>
      <c r="C95" s="28">
        <v>2.8890116999999997</v>
      </c>
      <c r="D95" s="28">
        <v>3.0583621000000001</v>
      </c>
      <c r="E95" s="28">
        <v>3.0966998999999999</v>
      </c>
      <c r="F95" s="28">
        <v>3.4217727999999998</v>
      </c>
      <c r="G95" s="28">
        <v>3.0835314</v>
      </c>
      <c r="H95" s="28">
        <v>3.1614861000000003</v>
      </c>
      <c r="I95" s="28">
        <v>2.7179004</v>
      </c>
      <c r="J95" s="28">
        <v>2.6986910000000002</v>
      </c>
      <c r="K95" s="28">
        <v>2.0918551000000001</v>
      </c>
      <c r="L95" s="28">
        <v>2.2663764</v>
      </c>
      <c r="M95" s="28">
        <v>2.4377214999999999</v>
      </c>
      <c r="N95" s="28">
        <v>2.7772513999999999</v>
      </c>
      <c r="O95" s="28">
        <v>2.8712391999999998</v>
      </c>
      <c r="P95" s="28">
        <v>3.3639134000000004</v>
      </c>
      <c r="Q95" s="28">
        <v>5.1059470000000005</v>
      </c>
      <c r="R95" s="28">
        <v>6.4188229999999997</v>
      </c>
      <c r="S95" s="28">
        <v>8.6624110000000005</v>
      </c>
      <c r="T95" s="28">
        <v>10.761274</v>
      </c>
      <c r="U95" s="28">
        <v>14.025317999999999</v>
      </c>
      <c r="V95" s="28">
        <v>11.091384999999999</v>
      </c>
      <c r="W95" s="28">
        <v>17.91236</v>
      </c>
      <c r="X95" s="28">
        <v>18.993843999999999</v>
      </c>
      <c r="Y95" s="28">
        <v>17.774248</v>
      </c>
      <c r="Z95" s="28">
        <v>17.804862</v>
      </c>
      <c r="AA95" s="28">
        <v>19.180500000000002</v>
      </c>
      <c r="AB95" s="28">
        <v>16.248508000000001</v>
      </c>
    </row>
    <row r="96" spans="1:28" hidden="1" outlineLevel="3" x14ac:dyDescent="0.4">
      <c r="A96" s="5">
        <v>4</v>
      </c>
      <c r="B96" s="6" t="s">
        <v>88</v>
      </c>
      <c r="C96" s="28">
        <v>1.6802817999999999</v>
      </c>
      <c r="D96" s="28">
        <v>1.7714970999999999</v>
      </c>
      <c r="E96" s="28">
        <v>1.7839609000000001</v>
      </c>
      <c r="F96" s="28">
        <v>1.498475</v>
      </c>
      <c r="G96" s="28">
        <v>1.6342565999999998</v>
      </c>
      <c r="H96" s="28">
        <v>1.9309959000000001</v>
      </c>
      <c r="I96" s="28">
        <v>1.5701635999999999</v>
      </c>
      <c r="J96" s="28">
        <v>1.791237</v>
      </c>
      <c r="K96" s="28">
        <v>1.5047820999999999</v>
      </c>
      <c r="L96" s="28">
        <v>1.7702757999999998</v>
      </c>
      <c r="M96" s="28">
        <v>2.0454333999999998</v>
      </c>
      <c r="N96" s="28">
        <v>2.4682168999999998</v>
      </c>
      <c r="O96" s="28">
        <v>1.9033430999999998</v>
      </c>
      <c r="P96" s="28">
        <v>2.8932419999999999</v>
      </c>
      <c r="Q96" s="28">
        <v>4.8859520000000005</v>
      </c>
      <c r="R96" s="28">
        <v>5.0648110000000006</v>
      </c>
      <c r="S96" s="28">
        <v>6.4002940000000006</v>
      </c>
      <c r="T96" s="28">
        <v>8.3750219999999995</v>
      </c>
      <c r="U96" s="28">
        <v>10.552846000000001</v>
      </c>
      <c r="V96" s="28">
        <v>7.9219740000000005</v>
      </c>
      <c r="W96" s="28">
        <v>10.860090000000001</v>
      </c>
      <c r="X96" s="28">
        <v>10.841716999999999</v>
      </c>
      <c r="Y96" s="28">
        <v>10.641048</v>
      </c>
      <c r="Z96" s="28">
        <v>11.365209</v>
      </c>
      <c r="AA96" s="28">
        <v>12.482123000000001</v>
      </c>
      <c r="AB96" s="28">
        <v>10.848699</v>
      </c>
    </row>
    <row r="97" spans="1:28" hidden="1" outlineLevel="3" x14ac:dyDescent="0.4">
      <c r="A97" s="5">
        <v>4</v>
      </c>
      <c r="B97" s="6" t="s">
        <v>91</v>
      </c>
      <c r="C97" s="28">
        <v>5.9888041999999997</v>
      </c>
      <c r="D97" s="28">
        <v>5.7472859999999999</v>
      </c>
      <c r="E97" s="28">
        <v>5.7736505999999999</v>
      </c>
      <c r="F97" s="28">
        <v>5.1184097999999993</v>
      </c>
      <c r="G97" s="28">
        <v>4.9550954000000003</v>
      </c>
      <c r="H97" s="28">
        <v>5.993538</v>
      </c>
      <c r="I97" s="28">
        <v>5.6137443999999999</v>
      </c>
      <c r="J97" s="28">
        <v>5.7127246000000005</v>
      </c>
      <c r="K97" s="28">
        <v>5.3222252999999995</v>
      </c>
      <c r="L97" s="28">
        <v>5.9422734000000004</v>
      </c>
      <c r="M97" s="28">
        <v>5.9880506000000002</v>
      </c>
      <c r="N97" s="28">
        <v>7.0793988999999993</v>
      </c>
      <c r="O97" s="28">
        <v>7.0332828999999997</v>
      </c>
      <c r="P97" s="28">
        <v>6.8100089999999991</v>
      </c>
      <c r="Q97" s="28">
        <v>8.2133629999999993</v>
      </c>
      <c r="R97" s="28">
        <v>13.327504000000001</v>
      </c>
      <c r="S97" s="28">
        <v>12.059138000000001</v>
      </c>
      <c r="T97" s="28">
        <v>14.180869000000001</v>
      </c>
      <c r="U97" s="28">
        <v>16.846579999999999</v>
      </c>
      <c r="V97" s="28">
        <v>13.019549</v>
      </c>
      <c r="W97" s="28">
        <v>20.406580999999996</v>
      </c>
      <c r="X97" s="28">
        <v>20.943559999999998</v>
      </c>
      <c r="Y97" s="28">
        <v>20.565023</v>
      </c>
      <c r="Z97" s="28">
        <v>22.128052</v>
      </c>
      <c r="AA97" s="28">
        <v>24.273406999999999</v>
      </c>
      <c r="AB97" s="28">
        <v>20.940601000000001</v>
      </c>
    </row>
    <row r="98" spans="1:28" hidden="1" outlineLevel="3" x14ac:dyDescent="0.4">
      <c r="A98" s="5">
        <v>4</v>
      </c>
      <c r="B98" s="6" t="s">
        <v>92</v>
      </c>
      <c r="C98" s="28">
        <v>2.4286235999999999</v>
      </c>
      <c r="D98" s="28">
        <v>2.3504969999999998</v>
      </c>
      <c r="E98" s="28">
        <v>2.2016209999999998</v>
      </c>
      <c r="F98" s="28">
        <v>1.7925087</v>
      </c>
      <c r="G98" s="28">
        <v>1.6890350000000001</v>
      </c>
      <c r="H98" s="28">
        <v>1.7400641000000001</v>
      </c>
      <c r="I98" s="28">
        <v>1.6405421999999998</v>
      </c>
      <c r="J98" s="28">
        <v>1.6751322000000002</v>
      </c>
      <c r="K98" s="28">
        <v>1.2961685000000001</v>
      </c>
      <c r="L98" s="28">
        <v>1.349942</v>
      </c>
      <c r="M98" s="28">
        <v>1.3713636999999999</v>
      </c>
      <c r="N98" s="28">
        <v>1.6158569</v>
      </c>
      <c r="O98" s="28">
        <v>1.6773652999999999</v>
      </c>
      <c r="P98" s="28">
        <v>2.1972866</v>
      </c>
      <c r="Q98" s="28">
        <v>2.9421759999999999</v>
      </c>
      <c r="R98" s="28">
        <v>3.6792427999999999</v>
      </c>
      <c r="S98" s="28">
        <v>4.9253390000000001</v>
      </c>
      <c r="T98" s="28">
        <v>6.1770270000000007</v>
      </c>
      <c r="U98" s="28">
        <v>7.5707710000000006</v>
      </c>
      <c r="V98" s="28">
        <v>6.7162699999999997</v>
      </c>
      <c r="W98" s="28">
        <v>10.456043000000001</v>
      </c>
      <c r="X98" s="28">
        <v>10.403763</v>
      </c>
      <c r="Y98" s="28">
        <v>9.9904200000000003</v>
      </c>
      <c r="Z98" s="28">
        <v>12.246295</v>
      </c>
      <c r="AA98" s="28">
        <v>13.420264</v>
      </c>
      <c r="AB98" s="28">
        <v>11.641380999999999</v>
      </c>
    </row>
    <row r="99" spans="1:28" hidden="1" outlineLevel="3" x14ac:dyDescent="0.4">
      <c r="A99" s="5">
        <v>4</v>
      </c>
      <c r="B99" s="6" t="s">
        <v>93</v>
      </c>
      <c r="C99" s="28">
        <v>0.92965724999999999</v>
      </c>
      <c r="D99" s="28">
        <v>0.92964321000000005</v>
      </c>
      <c r="E99" s="28">
        <v>0.95118249999999993</v>
      </c>
      <c r="F99" s="28">
        <v>0.71738710999999999</v>
      </c>
      <c r="G99" s="28">
        <v>0.63600389000000002</v>
      </c>
      <c r="H99" s="28">
        <v>0.69692340000000008</v>
      </c>
      <c r="I99" s="28">
        <v>0.59826350000000006</v>
      </c>
      <c r="J99" s="28">
        <v>0.6035587</v>
      </c>
      <c r="K99" s="28">
        <v>0.43076099999999995</v>
      </c>
      <c r="L99" s="28">
        <v>0.4644279</v>
      </c>
      <c r="M99" s="28">
        <v>0.42851910000000004</v>
      </c>
      <c r="N99" s="28">
        <v>0.54700689999999996</v>
      </c>
      <c r="O99" s="28">
        <v>0.58239069999999993</v>
      </c>
      <c r="P99" s="28">
        <v>0.71566419999999997</v>
      </c>
      <c r="Q99" s="28">
        <v>0.9382992</v>
      </c>
      <c r="R99" s="28">
        <v>1.1146533000000001</v>
      </c>
      <c r="S99" s="28">
        <v>1.3699642000000001</v>
      </c>
      <c r="T99" s="28">
        <v>1.6261069000000001</v>
      </c>
      <c r="U99" s="28">
        <v>2.0049372999999999</v>
      </c>
      <c r="V99" s="28">
        <v>1.7730280999999999</v>
      </c>
      <c r="W99" s="28">
        <v>2.5358171</v>
      </c>
      <c r="X99" s="28">
        <v>1.9187533000000001</v>
      </c>
      <c r="Y99" s="28">
        <v>1.5772259</v>
      </c>
      <c r="Z99" s="28">
        <v>1.5491059</v>
      </c>
      <c r="AA99" s="28">
        <v>1.8095521000000001</v>
      </c>
      <c r="AB99" s="28">
        <v>1.604992</v>
      </c>
    </row>
    <row r="100" spans="1:28" hidden="1" outlineLevel="3" x14ac:dyDescent="0.4">
      <c r="A100" s="5">
        <v>4</v>
      </c>
      <c r="B100" s="6" t="s">
        <v>94</v>
      </c>
      <c r="C100" s="28">
        <v>0.78050003000000001</v>
      </c>
      <c r="D100" s="28">
        <v>0.81386517999999997</v>
      </c>
      <c r="E100" s="28">
        <v>0.84808975999999991</v>
      </c>
      <c r="F100" s="28">
        <v>0.74947022000000008</v>
      </c>
      <c r="G100" s="28">
        <v>0.55692873000000009</v>
      </c>
      <c r="H100" s="28">
        <v>0.57235738999999997</v>
      </c>
      <c r="I100" s="28">
        <v>0.55640159999999994</v>
      </c>
      <c r="J100" s="28">
        <v>0.5492783</v>
      </c>
      <c r="K100" s="28">
        <v>0.46972369999999997</v>
      </c>
      <c r="L100" s="28">
        <v>0.50414570000000003</v>
      </c>
      <c r="M100" s="28">
        <v>0.58599129999999999</v>
      </c>
      <c r="N100" s="28">
        <v>0.65666139999999995</v>
      </c>
      <c r="O100" s="28">
        <v>0.69402489999999994</v>
      </c>
      <c r="P100" s="28">
        <v>0.78053600000000001</v>
      </c>
      <c r="Q100" s="28">
        <v>1.0953675999999999</v>
      </c>
      <c r="R100" s="28">
        <v>1.3442105000000002</v>
      </c>
      <c r="S100" s="28">
        <v>1.8538482000000001</v>
      </c>
      <c r="T100" s="28">
        <v>2.3966829000000001</v>
      </c>
      <c r="U100" s="28">
        <v>3.2744281000000002</v>
      </c>
      <c r="V100" s="28">
        <v>2.8219389000000001</v>
      </c>
      <c r="W100" s="28">
        <v>4.4220019000000006</v>
      </c>
      <c r="X100" s="28">
        <v>4.4264446</v>
      </c>
      <c r="Y100" s="28">
        <v>4.4050341999999993</v>
      </c>
      <c r="Z100" s="28">
        <v>4.8497522000000002</v>
      </c>
      <c r="AA100" s="28">
        <v>5.3269506</v>
      </c>
      <c r="AB100" s="28">
        <v>4.4553524000000007</v>
      </c>
    </row>
    <row r="101" spans="1:28" hidden="1" outlineLevel="3" x14ac:dyDescent="0.4">
      <c r="A101" s="5">
        <v>4</v>
      </c>
      <c r="B101" s="6" t="s">
        <v>74</v>
      </c>
      <c r="C101" s="28">
        <v>1.7099248</v>
      </c>
      <c r="D101" s="28">
        <v>1.6366505</v>
      </c>
      <c r="E101" s="28">
        <v>1.6027258</v>
      </c>
      <c r="F101" s="28">
        <v>1.443392</v>
      </c>
      <c r="G101" s="28">
        <v>1.4896775</v>
      </c>
      <c r="H101" s="28">
        <v>1.7126488</v>
      </c>
      <c r="I101" s="28">
        <v>1.3684377000000001</v>
      </c>
      <c r="J101" s="28">
        <v>1.3222802</v>
      </c>
      <c r="K101" s="28">
        <v>1.0932874000000001</v>
      </c>
      <c r="L101" s="28">
        <v>1.2375978000000001</v>
      </c>
      <c r="M101" s="28">
        <v>1.0598703999999999</v>
      </c>
      <c r="N101" s="28">
        <v>1.4648813000000001</v>
      </c>
      <c r="O101" s="28">
        <v>1.5229958000000001</v>
      </c>
      <c r="P101" s="28">
        <v>1.93703</v>
      </c>
      <c r="Q101" s="28">
        <v>2.6865484999999998</v>
      </c>
      <c r="R101" s="28">
        <v>3.2504431</v>
      </c>
      <c r="S101" s="28">
        <v>4.4276172000000003</v>
      </c>
      <c r="T101" s="28">
        <v>5.5710989999999994</v>
      </c>
      <c r="U101" s="28">
        <v>6.7327889999999995</v>
      </c>
      <c r="V101" s="28">
        <v>6.176825</v>
      </c>
      <c r="W101" s="28">
        <v>9.7685379999999995</v>
      </c>
      <c r="X101" s="28">
        <v>10.213505</v>
      </c>
      <c r="Y101" s="28">
        <v>10.678872999999999</v>
      </c>
      <c r="Z101" s="28">
        <v>11.482683</v>
      </c>
      <c r="AA101" s="28">
        <v>12.348527000000001</v>
      </c>
      <c r="AB101" s="28">
        <v>10.506044000000001</v>
      </c>
    </row>
    <row r="102" spans="1:28" hidden="1" outlineLevel="3" x14ac:dyDescent="0.4">
      <c r="A102" s="5">
        <v>4</v>
      </c>
      <c r="B102" s="6" t="s">
        <v>97</v>
      </c>
      <c r="C102" s="28">
        <v>1.4993217999999999</v>
      </c>
      <c r="D102" s="28">
        <v>1.3939216000000001</v>
      </c>
      <c r="E102" s="28">
        <v>1.3514995000000001</v>
      </c>
      <c r="F102" s="28">
        <v>1.0764005000000001</v>
      </c>
      <c r="G102" s="28">
        <v>0.9641803000000001</v>
      </c>
      <c r="H102" s="28">
        <v>1.1215330999999999</v>
      </c>
      <c r="I102" s="28">
        <v>0.95206040000000003</v>
      </c>
      <c r="J102" s="28">
        <v>1.0471870000000001</v>
      </c>
      <c r="K102" s="28">
        <v>0.7555056</v>
      </c>
      <c r="L102" s="28">
        <v>0.8249031</v>
      </c>
      <c r="M102" s="28">
        <v>0.72738000000000003</v>
      </c>
      <c r="N102" s="28">
        <v>0.76620029999999995</v>
      </c>
      <c r="O102" s="28">
        <v>0.80284479999999991</v>
      </c>
      <c r="P102" s="28">
        <v>0.92173499999999997</v>
      </c>
      <c r="Q102" s="28">
        <v>1.3045758999999999</v>
      </c>
      <c r="R102" s="28">
        <v>1.4696</v>
      </c>
      <c r="S102" s="28">
        <v>1.9389086</v>
      </c>
      <c r="T102" s="28">
        <v>2.5565912000000002</v>
      </c>
      <c r="U102" s="28">
        <v>3.0724931999999998</v>
      </c>
      <c r="V102" s="28">
        <v>2.2876592000000002</v>
      </c>
      <c r="W102" s="28">
        <v>3.7369154</v>
      </c>
      <c r="X102" s="28">
        <v>4.1412490000000002</v>
      </c>
      <c r="Y102" s="28">
        <v>4.2052889000000002</v>
      </c>
      <c r="Z102" s="28">
        <v>5.3890933000000008</v>
      </c>
      <c r="AA102" s="28">
        <v>5.9560594000000009</v>
      </c>
      <c r="AB102" s="28">
        <v>4.9490624000000007</v>
      </c>
    </row>
    <row r="103" spans="1:28" hidden="1" outlineLevel="3" x14ac:dyDescent="0.4">
      <c r="A103" s="5">
        <v>4</v>
      </c>
      <c r="B103" s="6" t="s">
        <v>98</v>
      </c>
      <c r="C103" s="28">
        <v>1.8071959</v>
      </c>
      <c r="D103" s="28">
        <v>1.9814912</v>
      </c>
      <c r="E103" s="28">
        <v>2.2954249999999998</v>
      </c>
      <c r="F103" s="28">
        <v>2.2168524000000001</v>
      </c>
      <c r="G103" s="28">
        <v>1.8044131999999999</v>
      </c>
      <c r="H103" s="28">
        <v>1.6474738</v>
      </c>
      <c r="I103" s="28">
        <v>1.2465857</v>
      </c>
      <c r="J103" s="28">
        <v>1.3974906</v>
      </c>
      <c r="K103" s="28">
        <v>0.9511944</v>
      </c>
      <c r="L103" s="28">
        <v>1.0160889</v>
      </c>
      <c r="M103" s="28">
        <v>0.81851260000000003</v>
      </c>
      <c r="N103" s="28">
        <v>1.3318983</v>
      </c>
      <c r="O103" s="28">
        <v>1.4910528000000001</v>
      </c>
      <c r="P103" s="28">
        <v>2.0253719000000001</v>
      </c>
      <c r="Q103" s="28">
        <v>2.7055978000000001</v>
      </c>
      <c r="R103" s="28">
        <v>2.9504451</v>
      </c>
      <c r="S103" s="28">
        <v>4.0230920000000001</v>
      </c>
      <c r="T103" s="28">
        <v>5.1555849999999994</v>
      </c>
      <c r="U103" s="28">
        <v>7.4034149999999999</v>
      </c>
      <c r="V103" s="28">
        <v>8.2380050000000011</v>
      </c>
      <c r="W103" s="28">
        <v>16.058954</v>
      </c>
      <c r="X103" s="28">
        <v>18.690753000000001</v>
      </c>
      <c r="Y103" s="28">
        <v>18.543028</v>
      </c>
      <c r="Z103" s="28">
        <v>19.413226000000002</v>
      </c>
      <c r="AA103" s="28">
        <v>21.29834</v>
      </c>
      <c r="AB103" s="28">
        <v>18.322346</v>
      </c>
    </row>
    <row r="104" spans="1:28" hidden="1" outlineLevel="3" x14ac:dyDescent="0.4">
      <c r="A104" s="5">
        <v>4</v>
      </c>
      <c r="B104" s="6" t="s">
        <v>87</v>
      </c>
      <c r="C104" s="28">
        <v>1.2781499999999999</v>
      </c>
      <c r="D104" s="28">
        <v>1.3297668999999999</v>
      </c>
      <c r="E104" s="28">
        <v>1.4005875999999999</v>
      </c>
      <c r="F104" s="28">
        <v>1.0412437999999999</v>
      </c>
      <c r="G104" s="28">
        <v>1.3607039000000001</v>
      </c>
      <c r="H104" s="28">
        <v>1.5500210999999999</v>
      </c>
      <c r="I104" s="28">
        <v>0.90627880000000005</v>
      </c>
      <c r="J104" s="28">
        <v>1.0867091</v>
      </c>
      <c r="K104" s="28">
        <v>0.99927180000000004</v>
      </c>
      <c r="L104" s="28">
        <v>1.0941946</v>
      </c>
      <c r="M104" s="28">
        <v>0.99436910000000001</v>
      </c>
      <c r="N104" s="28">
        <v>1.2786594</v>
      </c>
      <c r="O104" s="28">
        <v>1.4025673999999999</v>
      </c>
      <c r="P104" s="28">
        <v>1.9468007999999999</v>
      </c>
      <c r="Q104" s="28">
        <v>2.6476695000000001</v>
      </c>
      <c r="R104" s="28">
        <v>3.1824164000000001</v>
      </c>
      <c r="S104" s="28">
        <v>3.9613051999999995</v>
      </c>
      <c r="T104" s="28">
        <v>4.9325290000000006</v>
      </c>
      <c r="U104" s="28">
        <v>6.1864880000000007</v>
      </c>
      <c r="V104" s="28">
        <v>5.4930139999999996</v>
      </c>
      <c r="W104" s="28">
        <v>8.5924230000000001</v>
      </c>
      <c r="X104" s="28">
        <v>7.9732270000000005</v>
      </c>
      <c r="Y104" s="28">
        <v>7.7312760000000003</v>
      </c>
      <c r="Z104" s="28">
        <v>9.5585909999999998</v>
      </c>
      <c r="AA104" s="28">
        <v>10.515699999999999</v>
      </c>
      <c r="AB104" s="28">
        <v>9.124274999999999</v>
      </c>
    </row>
    <row r="105" spans="1:28" hidden="1" outlineLevel="3" x14ac:dyDescent="0.4">
      <c r="A105" s="5">
        <v>4</v>
      </c>
      <c r="B105" s="6" t="s">
        <v>89</v>
      </c>
      <c r="C105" s="28">
        <v>0.83010200000000001</v>
      </c>
      <c r="D105" s="28">
        <v>0.91962002999999992</v>
      </c>
      <c r="E105" s="28">
        <v>1.0873008</v>
      </c>
      <c r="F105" s="28">
        <v>0.85013050000000001</v>
      </c>
      <c r="G105" s="28">
        <v>0.81757119999999994</v>
      </c>
      <c r="H105" s="28">
        <v>0.97207650000000001</v>
      </c>
      <c r="I105" s="28">
        <v>0.79685159999999988</v>
      </c>
      <c r="J105" s="28">
        <v>0.84707240000000006</v>
      </c>
      <c r="K105" s="28">
        <v>0.6665295</v>
      </c>
      <c r="L105" s="28">
        <v>0.72938219999999998</v>
      </c>
      <c r="M105" s="28">
        <v>0.83565869999999998</v>
      </c>
      <c r="N105" s="28">
        <v>0.97820720000000005</v>
      </c>
      <c r="O105" s="28">
        <v>1.3496121000000001</v>
      </c>
      <c r="P105" s="28">
        <v>1.4882701999999999</v>
      </c>
      <c r="Q105" s="28">
        <v>1.9333337000000002</v>
      </c>
      <c r="R105" s="28">
        <v>2.1892015000000002</v>
      </c>
      <c r="S105" s="28">
        <v>2.6913443000000004</v>
      </c>
      <c r="T105" s="28">
        <v>3.2644704000000004</v>
      </c>
      <c r="U105" s="28">
        <v>4.1019705999999996</v>
      </c>
      <c r="V105" s="28">
        <v>3.2564966000000002</v>
      </c>
      <c r="W105" s="28">
        <v>4.5802756999999996</v>
      </c>
      <c r="X105" s="28">
        <v>4.0610927999999999</v>
      </c>
      <c r="Y105" s="28">
        <v>4.0682861999999993</v>
      </c>
      <c r="Z105" s="28">
        <v>4.4390927000000007</v>
      </c>
      <c r="AA105" s="28">
        <v>4.8807918000000008</v>
      </c>
      <c r="AB105" s="28">
        <v>4.0909525999999996</v>
      </c>
    </row>
    <row r="106" spans="1:28" hidden="1" outlineLevel="3" x14ac:dyDescent="0.4">
      <c r="A106" s="5">
        <v>4</v>
      </c>
      <c r="B106" s="6" t="s">
        <v>99</v>
      </c>
      <c r="C106" s="28">
        <v>2.3794664000000001</v>
      </c>
      <c r="D106" s="28">
        <v>2.2101256999999999</v>
      </c>
      <c r="E106" s="28">
        <v>2.3592869999999997</v>
      </c>
      <c r="F106" s="28">
        <v>1.8588056000000002</v>
      </c>
      <c r="G106" s="28">
        <v>1.6830148</v>
      </c>
      <c r="H106" s="28">
        <v>1.7514767999999998</v>
      </c>
      <c r="I106" s="28">
        <v>1.5437997000000001</v>
      </c>
      <c r="J106" s="28">
        <v>1.5719613000000001</v>
      </c>
      <c r="K106" s="28">
        <v>1.1985611999999999</v>
      </c>
      <c r="L106" s="28">
        <v>1.2749003999999999</v>
      </c>
      <c r="M106" s="28">
        <v>1.1143925000000001</v>
      </c>
      <c r="N106" s="28">
        <v>1.3446104999999999</v>
      </c>
      <c r="O106" s="28">
        <v>1.4920894</v>
      </c>
      <c r="P106" s="28">
        <v>2.0534157999999998</v>
      </c>
      <c r="Q106" s="28">
        <v>2.5099366999999999</v>
      </c>
      <c r="R106" s="28">
        <v>2.9595590000000001</v>
      </c>
      <c r="S106" s="28">
        <v>3.9905207000000003</v>
      </c>
      <c r="T106" s="28">
        <v>5.7715429999999994</v>
      </c>
      <c r="U106" s="28">
        <v>7.2730829999999997</v>
      </c>
      <c r="V106" s="28">
        <v>6.147564</v>
      </c>
      <c r="W106" s="28">
        <v>9.3470800000000001</v>
      </c>
      <c r="X106" s="28">
        <v>9.7646680000000003</v>
      </c>
      <c r="Y106" s="28">
        <v>9.7297070000000012</v>
      </c>
      <c r="Z106" s="28">
        <v>10.920054</v>
      </c>
      <c r="AA106" s="28">
        <v>12.041624000000001</v>
      </c>
      <c r="AB106" s="28">
        <v>10.279630000000001</v>
      </c>
    </row>
    <row r="107" spans="1:28" hidden="1" outlineLevel="3" x14ac:dyDescent="0.4">
      <c r="A107" s="5">
        <v>4</v>
      </c>
      <c r="B107" s="6" t="s">
        <v>100</v>
      </c>
      <c r="C107" s="28">
        <v>8.0918741000000001</v>
      </c>
      <c r="D107" s="28">
        <v>9.5370884999999994</v>
      </c>
      <c r="E107" s="28">
        <v>11.0121982</v>
      </c>
      <c r="F107" s="28">
        <v>12.165759</v>
      </c>
      <c r="G107" s="28">
        <v>13.286668000000001</v>
      </c>
      <c r="H107" s="28">
        <v>16.603889000000002</v>
      </c>
      <c r="I107" s="28">
        <v>16.501398999999999</v>
      </c>
      <c r="J107" s="28">
        <v>16.745068</v>
      </c>
      <c r="K107" s="28">
        <v>15.651709</v>
      </c>
      <c r="L107" s="28">
        <v>17.842041000000002</v>
      </c>
      <c r="M107" s="28">
        <v>18.944614999999999</v>
      </c>
      <c r="N107" s="28">
        <v>23.004248</v>
      </c>
      <c r="O107" s="28">
        <v>25.650208999999997</v>
      </c>
      <c r="P107" s="28">
        <v>27.860555999999999</v>
      </c>
      <c r="Q107" s="28">
        <v>34.752328999999996</v>
      </c>
      <c r="R107" s="28">
        <v>40.100104999999999</v>
      </c>
      <c r="S107" s="28">
        <v>53.628339000000004</v>
      </c>
      <c r="T107" s="28">
        <v>68.523938999999999</v>
      </c>
      <c r="U107" s="28">
        <v>86.315019000000007</v>
      </c>
      <c r="V107" s="28">
        <v>60.653364000000003</v>
      </c>
      <c r="W107" s="28">
        <v>90.780215999999996</v>
      </c>
      <c r="X107" s="28">
        <v>99.346392999999992</v>
      </c>
      <c r="Y107" s="28">
        <v>96.341007000000005</v>
      </c>
      <c r="Z107" s="28">
        <v>107.24619799999999</v>
      </c>
      <c r="AA107" s="28">
        <v>115.9067</v>
      </c>
      <c r="AB107" s="28">
        <v>102.506812</v>
      </c>
    </row>
    <row r="108" spans="1:28" hidden="1" outlineLevel="3" x14ac:dyDescent="0.4">
      <c r="A108" s="5">
        <v>4</v>
      </c>
      <c r="B108" s="6" t="s">
        <v>101</v>
      </c>
      <c r="C108" s="28">
        <v>3.0288862999999999</v>
      </c>
      <c r="D108" s="28">
        <v>2.8516292999999999</v>
      </c>
      <c r="E108" s="28">
        <v>2.7679560000000003</v>
      </c>
      <c r="F108" s="28">
        <v>2.2302328999999999</v>
      </c>
      <c r="G108" s="28">
        <v>1.9618456</v>
      </c>
      <c r="H108" s="28">
        <v>2.0154427999999998</v>
      </c>
      <c r="I108" s="28">
        <v>1.7850773</v>
      </c>
      <c r="J108" s="28">
        <v>1.8622500999999998</v>
      </c>
      <c r="K108" s="28">
        <v>1.4139659</v>
      </c>
      <c r="L108" s="28">
        <v>1.5059481999999997</v>
      </c>
      <c r="M108" s="28">
        <v>1.3972954</v>
      </c>
      <c r="N108" s="28">
        <v>1.7530878000000001</v>
      </c>
      <c r="O108" s="28">
        <v>1.8791278</v>
      </c>
      <c r="P108" s="28">
        <v>2.1470809000000002</v>
      </c>
      <c r="Q108" s="28">
        <v>2.7877182999999999</v>
      </c>
      <c r="R108" s="28">
        <v>3.2830826000000002</v>
      </c>
      <c r="S108" s="28">
        <v>4.0141963000000001</v>
      </c>
      <c r="T108" s="28">
        <v>4.8240350000000003</v>
      </c>
      <c r="U108" s="28">
        <v>6.1011459999999991</v>
      </c>
      <c r="V108" s="28">
        <v>5.1846249999999996</v>
      </c>
      <c r="W108" s="28">
        <v>7.9870190000000001</v>
      </c>
      <c r="X108" s="28">
        <v>7.9635930000000004</v>
      </c>
      <c r="Y108" s="28">
        <v>7.8846249999999998</v>
      </c>
      <c r="Z108" s="28">
        <v>8.4566060000000007</v>
      </c>
      <c r="AA108" s="28">
        <v>9.3955219999999997</v>
      </c>
      <c r="AB108" s="28">
        <v>8.1621870000000012</v>
      </c>
    </row>
    <row r="109" spans="1:28" hidden="1" outlineLevel="3" x14ac:dyDescent="0.4">
      <c r="A109" s="5">
        <v>4</v>
      </c>
      <c r="B109" s="6" t="s">
        <v>95</v>
      </c>
      <c r="C109" s="28">
        <v>1.8224627</v>
      </c>
      <c r="D109" s="28">
        <v>1.7310901999999999</v>
      </c>
      <c r="E109" s="28">
        <v>1.919424</v>
      </c>
      <c r="F109" s="28">
        <v>1.6646112</v>
      </c>
      <c r="G109" s="28">
        <v>1.5850709000000001</v>
      </c>
      <c r="H109" s="28">
        <v>1.9920866000000002</v>
      </c>
      <c r="I109" s="28">
        <v>1.5541008999999999</v>
      </c>
      <c r="J109" s="28">
        <v>1.6529524</v>
      </c>
      <c r="K109" s="28">
        <v>1.3692527999999999</v>
      </c>
      <c r="L109" s="28">
        <v>1.4845434</v>
      </c>
      <c r="M109" s="28">
        <v>1.5253768000000001</v>
      </c>
      <c r="N109" s="28">
        <v>1.8258505999999999</v>
      </c>
      <c r="O109" s="28">
        <v>1.8910127999999999</v>
      </c>
      <c r="P109" s="28">
        <v>2.1120915</v>
      </c>
      <c r="Q109" s="28">
        <v>3.6210544000000002</v>
      </c>
      <c r="R109" s="28">
        <v>4.0041285000000002</v>
      </c>
      <c r="S109" s="28">
        <v>6.6632749999999996</v>
      </c>
      <c r="T109" s="28">
        <v>8.1730859999999996</v>
      </c>
      <c r="U109" s="28">
        <v>9.5419590000000003</v>
      </c>
      <c r="V109" s="28">
        <v>7.5616349999999999</v>
      </c>
      <c r="W109" s="28">
        <v>14.604677000000001</v>
      </c>
      <c r="X109" s="28">
        <v>15.297543000000001</v>
      </c>
      <c r="Y109" s="28">
        <v>15.264061999999999</v>
      </c>
      <c r="Z109" s="28">
        <v>17.632652999999998</v>
      </c>
      <c r="AA109" s="28">
        <v>19.449762</v>
      </c>
      <c r="AB109" s="28">
        <v>16.564444999999999</v>
      </c>
    </row>
    <row r="110" spans="1:28" hidden="1" outlineLevel="3" x14ac:dyDescent="0.4">
      <c r="A110" s="5">
        <v>4</v>
      </c>
      <c r="B110" s="6" t="s">
        <v>96</v>
      </c>
      <c r="C110" s="28">
        <v>1.8953323</v>
      </c>
      <c r="D110" s="28">
        <v>1.9299651</v>
      </c>
      <c r="E110" s="28">
        <v>2.1738735</v>
      </c>
      <c r="F110" s="28">
        <v>1.9423483000000001</v>
      </c>
      <c r="G110" s="28">
        <v>1.8160072</v>
      </c>
      <c r="H110" s="28">
        <v>2.1835811999999999</v>
      </c>
      <c r="I110" s="28">
        <v>1.7152296</v>
      </c>
      <c r="J110" s="28">
        <v>1.9498589</v>
      </c>
      <c r="K110" s="28">
        <v>1.6470547999999998</v>
      </c>
      <c r="L110" s="28">
        <v>1.8390748000000001</v>
      </c>
      <c r="M110" s="28">
        <v>2.0763205</v>
      </c>
      <c r="N110" s="28">
        <v>2.3795087000000001</v>
      </c>
      <c r="O110" s="28">
        <v>2.5429898</v>
      </c>
      <c r="P110" s="28">
        <v>3.5191192</v>
      </c>
      <c r="Q110" s="28">
        <v>5.1836870000000008</v>
      </c>
      <c r="R110" s="28">
        <v>5.9754639999999997</v>
      </c>
      <c r="S110" s="28">
        <v>8.3017889999999994</v>
      </c>
      <c r="T110" s="28">
        <v>10.715686</v>
      </c>
      <c r="U110" s="28">
        <v>8.6421299999999999</v>
      </c>
      <c r="V110" s="28">
        <v>7.4204179999999997</v>
      </c>
      <c r="W110" s="28">
        <v>13.314903000000001</v>
      </c>
      <c r="X110" s="28">
        <v>16.44924</v>
      </c>
      <c r="Y110" s="28">
        <v>15.192834</v>
      </c>
      <c r="Z110" s="28">
        <v>15.929274999999999</v>
      </c>
      <c r="AA110" s="28">
        <v>17.402031000000001</v>
      </c>
      <c r="AB110" s="28">
        <v>14.870397999999998</v>
      </c>
    </row>
    <row r="111" spans="1:28" outlineLevel="1" x14ac:dyDescent="0.4">
      <c r="A111" s="5">
        <v>2</v>
      </c>
      <c r="B111" s="7" t="s">
        <v>102</v>
      </c>
      <c r="C111" s="29">
        <v>94.906801340000015</v>
      </c>
      <c r="D111" s="29">
        <v>112.65272688000002</v>
      </c>
      <c r="E111" s="29">
        <v>118.49786273999999</v>
      </c>
      <c r="F111" s="29">
        <v>132.37695822000001</v>
      </c>
      <c r="G111" s="29">
        <v>161.87862023000002</v>
      </c>
      <c r="H111" s="29">
        <v>211.0712857</v>
      </c>
      <c r="I111" s="29">
        <v>210.40754628999994</v>
      </c>
      <c r="J111" s="29">
        <v>235.02332305999997</v>
      </c>
      <c r="K111" s="29">
        <v>223.85854491000001</v>
      </c>
      <c r="L111" s="29">
        <v>270.35432959000002</v>
      </c>
      <c r="M111" s="29">
        <v>295.20733173999997</v>
      </c>
      <c r="N111" s="29">
        <v>344.56291916999993</v>
      </c>
      <c r="O111" s="29">
        <v>369.94751660000003</v>
      </c>
      <c r="P111" s="29">
        <v>394.10103980000008</v>
      </c>
      <c r="Q111" s="29">
        <v>508.32367679999999</v>
      </c>
      <c r="R111" s="29">
        <v>595.76103110000008</v>
      </c>
      <c r="S111" s="29">
        <v>746.38874470000019</v>
      </c>
      <c r="T111" s="29">
        <v>891.0816966000001</v>
      </c>
      <c r="U111" s="29">
        <v>1073.9275833000002</v>
      </c>
      <c r="V111" s="29">
        <v>773.96066450000001</v>
      </c>
      <c r="W111" s="29">
        <v>1248.1444425000004</v>
      </c>
      <c r="X111" s="29">
        <v>1375.9742459000001</v>
      </c>
      <c r="Y111" s="29">
        <v>1352.2668467000001</v>
      </c>
      <c r="Z111" s="29">
        <v>1427.3202544999997</v>
      </c>
      <c r="AA111" s="29">
        <v>1548.329477</v>
      </c>
      <c r="AB111" s="29">
        <v>1426.9009352000003</v>
      </c>
    </row>
    <row r="112" spans="1:28" outlineLevel="2" collapsed="1" x14ac:dyDescent="0.4">
      <c r="A112" s="5">
        <v>3</v>
      </c>
      <c r="B112" s="9" t="s">
        <v>103</v>
      </c>
      <c r="C112" s="27">
        <v>45.921547699999998</v>
      </c>
      <c r="D112" s="27">
        <v>49.121879179999993</v>
      </c>
      <c r="E112" s="27">
        <v>50.671031939999999</v>
      </c>
      <c r="F112" s="27">
        <v>53.591415919999996</v>
      </c>
      <c r="G112" s="27">
        <v>60.159793379999996</v>
      </c>
      <c r="H112" s="27">
        <v>72.554468600000007</v>
      </c>
      <c r="I112" s="27">
        <v>70.220118389999982</v>
      </c>
      <c r="J112" s="27">
        <v>77.129035959999982</v>
      </c>
      <c r="K112" s="27">
        <v>65.487741310000004</v>
      </c>
      <c r="L112" s="27">
        <v>76.209106090000006</v>
      </c>
      <c r="M112" s="27">
        <v>78.729609539999998</v>
      </c>
      <c r="N112" s="27">
        <v>98.100626570000003</v>
      </c>
      <c r="O112" s="27">
        <v>109.475171</v>
      </c>
      <c r="P112" s="27">
        <v>125.81135610000001</v>
      </c>
      <c r="Q112" s="27">
        <v>168.40072470000001</v>
      </c>
      <c r="R112" s="27">
        <v>197.96493969999997</v>
      </c>
      <c r="S112" s="27">
        <v>250.49293650000004</v>
      </c>
      <c r="T112" s="27">
        <v>310.90674909999996</v>
      </c>
      <c r="U112" s="27">
        <v>398.6133049</v>
      </c>
      <c r="V112" s="27">
        <v>274.05041640000002</v>
      </c>
      <c r="W112" s="27">
        <v>452.15825229999996</v>
      </c>
      <c r="X112" s="27">
        <v>513.74095899999998</v>
      </c>
      <c r="Y112" s="27">
        <v>499.53975700000007</v>
      </c>
      <c r="Z112" s="27">
        <v>531.84540200000004</v>
      </c>
      <c r="AA112" s="27">
        <v>571.83217899999988</v>
      </c>
      <c r="AB112" s="27">
        <v>520.619418</v>
      </c>
    </row>
    <row r="113" spans="1:28" hidden="1" outlineLevel="3" x14ac:dyDescent="0.4">
      <c r="A113" s="5">
        <v>4</v>
      </c>
      <c r="B113" s="6" t="s">
        <v>104</v>
      </c>
      <c r="C113" s="28">
        <v>5.1181320000000001</v>
      </c>
      <c r="D113" s="28">
        <v>4.7168026999999997</v>
      </c>
      <c r="E113" s="28">
        <v>4.8250213999999998</v>
      </c>
      <c r="F113" s="28">
        <v>5.9697233000000001</v>
      </c>
      <c r="G113" s="28">
        <v>7.4928707999999995</v>
      </c>
      <c r="H113" s="28">
        <v>10.817051599999999</v>
      </c>
      <c r="I113" s="28">
        <v>11.658197999999999</v>
      </c>
      <c r="J113" s="28">
        <v>15.491423000000001</v>
      </c>
      <c r="K113" s="28">
        <v>13.6068835</v>
      </c>
      <c r="L113" s="28">
        <v>14.295455400000002</v>
      </c>
      <c r="M113" s="28">
        <v>15.071653899999999</v>
      </c>
      <c r="N113" s="28">
        <v>17.359690000000001</v>
      </c>
      <c r="O113" s="28">
        <v>24.42456</v>
      </c>
      <c r="P113" s="28">
        <v>29.875261000000002</v>
      </c>
      <c r="Q113" s="28">
        <v>40.157834000000001</v>
      </c>
      <c r="R113" s="28">
        <v>47.519592000000003</v>
      </c>
      <c r="S113" s="28">
        <v>60.015296999999997</v>
      </c>
      <c r="T113" s="28">
        <v>76.276825999999986</v>
      </c>
      <c r="U113" s="28">
        <v>100.35822199999998</v>
      </c>
      <c r="V113" s="28">
        <v>67.465821000000005</v>
      </c>
      <c r="W113" s="28">
        <v>114.941407</v>
      </c>
      <c r="X113" s="28">
        <v>127.479034</v>
      </c>
      <c r="Y113" s="28">
        <v>119.567277</v>
      </c>
      <c r="Z113" s="28">
        <v>123.074105</v>
      </c>
      <c r="AA113" s="28">
        <v>132.23402200000001</v>
      </c>
      <c r="AB113" s="28">
        <v>120.724662</v>
      </c>
    </row>
    <row r="114" spans="1:28" hidden="1" outlineLevel="3" x14ac:dyDescent="0.4">
      <c r="A114" s="5">
        <v>4</v>
      </c>
      <c r="B114" s="6" t="s">
        <v>105</v>
      </c>
      <c r="C114" s="28">
        <v>1.6674039</v>
      </c>
      <c r="D114" s="28">
        <v>1.5787549999999999</v>
      </c>
      <c r="E114" s="28">
        <v>1.6165554</v>
      </c>
      <c r="F114" s="28">
        <v>1.5338510000000001</v>
      </c>
      <c r="G114" s="28">
        <v>1.5443692</v>
      </c>
      <c r="H114" s="28">
        <v>1.7198222999999999</v>
      </c>
      <c r="I114" s="28">
        <v>1.611013</v>
      </c>
      <c r="J114" s="28">
        <v>1.7125817999999999</v>
      </c>
      <c r="K114" s="28">
        <v>1.4569404000000001</v>
      </c>
      <c r="L114" s="28">
        <v>1.4576182999999998</v>
      </c>
      <c r="M114" s="28">
        <v>1.4820137</v>
      </c>
      <c r="N114" s="28">
        <v>1.6434679000000001</v>
      </c>
      <c r="O114" s="28">
        <v>1.7882834000000001</v>
      </c>
      <c r="P114" s="28">
        <v>2.2880636999999999</v>
      </c>
      <c r="Q114" s="28">
        <v>3.3706179000000001</v>
      </c>
      <c r="R114" s="28">
        <v>4.5526</v>
      </c>
      <c r="S114" s="28">
        <v>6.6840080000000004</v>
      </c>
      <c r="T114" s="28">
        <v>8.6868370000000006</v>
      </c>
      <c r="U114" s="28">
        <v>12.412668999999999</v>
      </c>
      <c r="V114" s="28">
        <v>9.2164830000000002</v>
      </c>
      <c r="W114" s="28">
        <v>15.621415999999998</v>
      </c>
      <c r="X114" s="28">
        <v>17.457429999999999</v>
      </c>
      <c r="Y114" s="28">
        <v>17.242819000000001</v>
      </c>
      <c r="Z114" s="28">
        <v>18.856829999999999</v>
      </c>
      <c r="AA114" s="28">
        <v>20.625412000000001</v>
      </c>
      <c r="AB114" s="28">
        <v>17.846791</v>
      </c>
    </row>
    <row r="115" spans="1:28" hidden="1" outlineLevel="3" x14ac:dyDescent="0.4">
      <c r="A115" s="5">
        <v>4</v>
      </c>
      <c r="B115" s="6" t="s">
        <v>106</v>
      </c>
      <c r="C115" s="28">
        <v>3.4111208999999998</v>
      </c>
      <c r="D115" s="28">
        <v>5.6031877999999997</v>
      </c>
      <c r="E115" s="28">
        <v>7.0454900999999994</v>
      </c>
      <c r="F115" s="28">
        <v>10.211227900000001</v>
      </c>
      <c r="G115" s="28">
        <v>13.0246704</v>
      </c>
      <c r="H115" s="28">
        <v>15.7701808</v>
      </c>
      <c r="I115" s="28">
        <v>16.641115899999999</v>
      </c>
      <c r="J115" s="28">
        <v>20.349022699999999</v>
      </c>
      <c r="K115" s="28">
        <v>17.086993799999998</v>
      </c>
      <c r="L115" s="28">
        <v>23.822673099999999</v>
      </c>
      <c r="M115" s="28">
        <v>23.677908500000001</v>
      </c>
      <c r="N115" s="28">
        <v>35.203495000000004</v>
      </c>
      <c r="O115" s="28">
        <v>36.525296199999993</v>
      </c>
      <c r="P115" s="28">
        <v>37.835512000000001</v>
      </c>
      <c r="Q115" s="28">
        <v>50.694099999999999</v>
      </c>
      <c r="R115" s="28">
        <v>56.661880999999994</v>
      </c>
      <c r="S115" s="28">
        <v>72.204508000000004</v>
      </c>
      <c r="T115" s="28">
        <v>88.559742999999997</v>
      </c>
      <c r="U115" s="28">
        <v>116.835588</v>
      </c>
      <c r="V115" s="28">
        <v>73.525101000000006</v>
      </c>
      <c r="W115" s="28">
        <v>121.369615</v>
      </c>
      <c r="X115" s="28">
        <v>141.79768999999999</v>
      </c>
      <c r="Y115" s="28">
        <v>141.51795700000002</v>
      </c>
      <c r="Z115" s="28">
        <v>155.14214200000001</v>
      </c>
      <c r="AA115" s="28">
        <v>165.66092199999997</v>
      </c>
      <c r="AB115" s="28">
        <v>156.74877000000001</v>
      </c>
    </row>
    <row r="116" spans="1:28" hidden="1" outlineLevel="3" x14ac:dyDescent="0.4">
      <c r="A116" s="5">
        <v>4</v>
      </c>
      <c r="B116" s="6" t="s">
        <v>107</v>
      </c>
      <c r="C116" s="28">
        <v>8.6239650000000001</v>
      </c>
      <c r="D116" s="28">
        <v>9.2552395000000001</v>
      </c>
      <c r="E116" s="28">
        <v>9.287002300000001</v>
      </c>
      <c r="F116" s="28">
        <v>10.102191399999999</v>
      </c>
      <c r="G116" s="28">
        <v>11.5844266</v>
      </c>
      <c r="H116" s="28">
        <v>14.632708999999998</v>
      </c>
      <c r="I116" s="28">
        <v>12.955925999999998</v>
      </c>
      <c r="J116" s="28">
        <v>11.164443</v>
      </c>
      <c r="K116" s="28">
        <v>10.069212</v>
      </c>
      <c r="L116" s="28">
        <v>11.298364999999999</v>
      </c>
      <c r="M116" s="28">
        <v>11.985635</v>
      </c>
      <c r="N116" s="28">
        <v>14.241032000000001</v>
      </c>
      <c r="O116" s="28">
        <v>15.140028999999998</v>
      </c>
      <c r="P116" s="28">
        <v>17.211208000000003</v>
      </c>
      <c r="Q116" s="28">
        <v>23.424513999999999</v>
      </c>
      <c r="R116" s="28">
        <v>28.857024000000003</v>
      </c>
      <c r="S116" s="28">
        <v>38.186391</v>
      </c>
      <c r="T116" s="28">
        <v>48.472161</v>
      </c>
      <c r="U116" s="28">
        <v>62.529305000000001</v>
      </c>
      <c r="V116" s="28">
        <v>42.186878</v>
      </c>
      <c r="W116" s="28">
        <v>69.521101999999999</v>
      </c>
      <c r="X116" s="28">
        <v>78.636466999999996</v>
      </c>
      <c r="Y116" s="28">
        <v>75.207762999999986</v>
      </c>
      <c r="Z116" s="28">
        <v>77.05015499999999</v>
      </c>
      <c r="AA116" s="28">
        <v>83.126618999999991</v>
      </c>
      <c r="AB116" s="28">
        <v>76.740677000000005</v>
      </c>
    </row>
    <row r="117" spans="1:28" hidden="1" outlineLevel="3" x14ac:dyDescent="0.4">
      <c r="A117" s="5">
        <v>4</v>
      </c>
      <c r="B117" s="6" t="s">
        <v>108</v>
      </c>
      <c r="C117" s="28">
        <v>2.5825673999999998</v>
      </c>
      <c r="D117" s="28">
        <v>3.1392205</v>
      </c>
      <c r="E117" s="28">
        <v>3.1143053999999997</v>
      </c>
      <c r="F117" s="28">
        <v>3.3828602999999999</v>
      </c>
      <c r="G117" s="28">
        <v>3.6435861000000003</v>
      </c>
      <c r="H117" s="28">
        <v>4.3449778999999999</v>
      </c>
      <c r="I117" s="28">
        <v>4.1708119999999997</v>
      </c>
      <c r="J117" s="28">
        <v>4.5914646999999995</v>
      </c>
      <c r="K117" s="28">
        <v>4.0610227000000005</v>
      </c>
      <c r="L117" s="28">
        <v>4.7146469</v>
      </c>
      <c r="M117" s="28">
        <v>5.2945057999999996</v>
      </c>
      <c r="N117" s="28">
        <v>6.5314053000000003</v>
      </c>
      <c r="O117" s="28">
        <v>6.6584980999999992</v>
      </c>
      <c r="P117" s="28">
        <v>7.5905444000000006</v>
      </c>
      <c r="Q117" s="28">
        <v>8.2142099000000002</v>
      </c>
      <c r="R117" s="28">
        <v>9.6628456000000007</v>
      </c>
      <c r="S117" s="28">
        <v>11.683289800000001</v>
      </c>
      <c r="T117" s="28">
        <v>12.206222500000001</v>
      </c>
      <c r="U117" s="28">
        <v>15.070795</v>
      </c>
      <c r="V117" s="28">
        <v>10.466177200000001</v>
      </c>
      <c r="W117" s="28">
        <v>16.352144000000003</v>
      </c>
      <c r="X117" s="28">
        <v>20.723642999999999</v>
      </c>
      <c r="Y117" s="28">
        <v>19.433910999999998</v>
      </c>
      <c r="Z117" s="28">
        <v>20.346995</v>
      </c>
      <c r="AA117" s="28">
        <v>21.700489999999999</v>
      </c>
      <c r="AB117" s="28">
        <v>19.277021000000001</v>
      </c>
    </row>
    <row r="118" spans="1:28" hidden="1" outlineLevel="3" x14ac:dyDescent="0.4">
      <c r="A118" s="5">
        <v>4</v>
      </c>
      <c r="B118" s="6" t="s">
        <v>109</v>
      </c>
      <c r="C118" s="28">
        <v>3.0682768</v>
      </c>
      <c r="D118" s="28">
        <v>3.2593326999999999</v>
      </c>
      <c r="E118" s="28">
        <v>3.2957073000000001</v>
      </c>
      <c r="F118" s="28">
        <v>2.6875283999999997</v>
      </c>
      <c r="G118" s="28">
        <v>2.5241134999999995</v>
      </c>
      <c r="H118" s="28">
        <v>3.0521903000000004</v>
      </c>
      <c r="I118" s="28">
        <v>2.6757718999999995</v>
      </c>
      <c r="J118" s="28">
        <v>2.8053992000000001</v>
      </c>
      <c r="K118" s="28">
        <v>2.3270122</v>
      </c>
      <c r="L118" s="28">
        <v>2.7318311999999998</v>
      </c>
      <c r="M118" s="28">
        <v>3.1281993999999997</v>
      </c>
      <c r="N118" s="28">
        <v>3.0560006999999998</v>
      </c>
      <c r="O118" s="28">
        <v>3.2978939</v>
      </c>
      <c r="P118" s="28">
        <v>3.6957316000000002</v>
      </c>
      <c r="Q118" s="28">
        <v>4.8169408000000002</v>
      </c>
      <c r="R118" s="28">
        <v>6.0678170000000007</v>
      </c>
      <c r="S118" s="28">
        <v>7.794079</v>
      </c>
      <c r="T118" s="28">
        <v>9.762084999999999</v>
      </c>
      <c r="U118" s="28">
        <v>13.192064</v>
      </c>
      <c r="V118" s="28">
        <v>9.0286229999999996</v>
      </c>
      <c r="W118" s="28">
        <v>15.971975</v>
      </c>
      <c r="X118" s="28">
        <v>17.831871</v>
      </c>
      <c r="Y118" s="28">
        <v>17.438428000000002</v>
      </c>
      <c r="Z118" s="28">
        <v>17.656153</v>
      </c>
      <c r="AA118" s="28">
        <v>18.883583000000002</v>
      </c>
      <c r="AB118" s="28">
        <v>16.262571999999999</v>
      </c>
    </row>
    <row r="119" spans="1:28" hidden="1" outlineLevel="3" x14ac:dyDescent="0.4">
      <c r="A119" s="5">
        <v>4</v>
      </c>
      <c r="B119" s="6" t="s">
        <v>110</v>
      </c>
      <c r="C119" s="28">
        <v>0.36910090000000001</v>
      </c>
      <c r="D119" s="28">
        <v>0.37998458000000002</v>
      </c>
      <c r="E119" s="28">
        <v>0.40776143999999998</v>
      </c>
      <c r="F119" s="28">
        <v>0.38405501999999997</v>
      </c>
      <c r="G119" s="28">
        <v>0.39479298000000002</v>
      </c>
      <c r="H119" s="28">
        <v>0.47409489999999999</v>
      </c>
      <c r="I119" s="28">
        <v>0.43658958999999997</v>
      </c>
      <c r="J119" s="28">
        <v>0.42604305999999997</v>
      </c>
      <c r="K119" s="28">
        <v>0.30366671000000001</v>
      </c>
      <c r="L119" s="28">
        <v>0.33172299</v>
      </c>
      <c r="M119" s="28">
        <v>0.30555973999999997</v>
      </c>
      <c r="N119" s="28">
        <v>0.36572716999999999</v>
      </c>
      <c r="O119" s="28">
        <v>0.46377439999999998</v>
      </c>
      <c r="P119" s="28">
        <v>0.57417870000000004</v>
      </c>
      <c r="Q119" s="28">
        <v>0.8321400000000001</v>
      </c>
      <c r="R119" s="28">
        <v>1.0302617000000001</v>
      </c>
      <c r="S119" s="28">
        <v>1.2958737</v>
      </c>
      <c r="T119" s="28">
        <v>1.7932526000000002</v>
      </c>
      <c r="U119" s="28">
        <v>2.5744679000000001</v>
      </c>
      <c r="V119" s="28">
        <v>2.2211452</v>
      </c>
      <c r="W119" s="28">
        <v>3.7755713000000002</v>
      </c>
      <c r="X119" s="28">
        <v>4.1017299999999999</v>
      </c>
      <c r="Y119" s="28">
        <v>8.591996</v>
      </c>
      <c r="Z119" s="28">
        <v>9.6054290000000009</v>
      </c>
      <c r="AA119" s="28">
        <v>10.081738000000001</v>
      </c>
      <c r="AB119" s="28">
        <v>9.2890519999999999</v>
      </c>
    </row>
    <row r="120" spans="1:28" hidden="1" outlineLevel="3" x14ac:dyDescent="0.4">
      <c r="A120" s="5">
        <v>4</v>
      </c>
      <c r="B120" s="6" t="s">
        <v>111</v>
      </c>
      <c r="C120" s="28">
        <v>2.0880008999999999</v>
      </c>
      <c r="D120" s="28">
        <v>1.9993481</v>
      </c>
      <c r="E120" s="28">
        <v>1.9826036</v>
      </c>
      <c r="F120" s="28">
        <v>1.9951148999999999</v>
      </c>
      <c r="G120" s="28">
        <v>2.4087268000000002</v>
      </c>
      <c r="H120" s="28">
        <v>2.6042135000000002</v>
      </c>
      <c r="I120" s="28">
        <v>2.2390930999999998</v>
      </c>
      <c r="J120" s="28">
        <v>2.3760035999999998</v>
      </c>
      <c r="K120" s="28">
        <v>1.8386414000000002</v>
      </c>
      <c r="L120" s="28">
        <v>1.9199004</v>
      </c>
      <c r="M120" s="28">
        <v>1.8772952999999999</v>
      </c>
      <c r="N120" s="28">
        <v>2.2640902000000001</v>
      </c>
      <c r="O120" s="28">
        <v>2.4094313000000001</v>
      </c>
      <c r="P120" s="28">
        <v>2.9888880000000002</v>
      </c>
      <c r="Q120" s="28">
        <v>3.9637191000000005</v>
      </c>
      <c r="R120" s="28">
        <v>4.8932035000000003</v>
      </c>
      <c r="S120" s="28">
        <v>6.4211039999999988</v>
      </c>
      <c r="T120" s="28">
        <v>7.7137979999999997</v>
      </c>
      <c r="U120" s="28">
        <v>9.6492500000000003</v>
      </c>
      <c r="V120" s="28">
        <v>7.7559620000000002</v>
      </c>
      <c r="W120" s="28">
        <v>13.09695</v>
      </c>
      <c r="X120" s="28">
        <v>13.980336000000001</v>
      </c>
      <c r="Y120" s="28">
        <v>13.245457</v>
      </c>
      <c r="Z120" s="28">
        <v>14.023925</v>
      </c>
      <c r="AA120" s="28">
        <v>15.121635000000001</v>
      </c>
      <c r="AB120" s="28">
        <v>13.053872999999999</v>
      </c>
    </row>
    <row r="121" spans="1:28" hidden="1" outlineLevel="3" x14ac:dyDescent="0.4">
      <c r="A121" s="5">
        <v>4</v>
      </c>
      <c r="B121" s="6" t="s">
        <v>112</v>
      </c>
      <c r="C121" s="28">
        <v>2.0081653999999998</v>
      </c>
      <c r="D121" s="28">
        <v>2.0314443999999998</v>
      </c>
      <c r="E121" s="28">
        <v>2.113372</v>
      </c>
      <c r="F121" s="28">
        <v>2.1909779</v>
      </c>
      <c r="G121" s="28">
        <v>2.2233941000000002</v>
      </c>
      <c r="H121" s="28">
        <v>2.5907553999999999</v>
      </c>
      <c r="I121" s="28">
        <v>2.5870714999999995</v>
      </c>
      <c r="J121" s="28">
        <v>2.8765153000000003</v>
      </c>
      <c r="K121" s="28">
        <v>2.4216607000000003</v>
      </c>
      <c r="L121" s="28">
        <v>2.8457278000000001</v>
      </c>
      <c r="M121" s="28">
        <v>2.9195842000000001</v>
      </c>
      <c r="N121" s="28">
        <v>3.2007867000000001</v>
      </c>
      <c r="O121" s="28">
        <v>3.4306033999999999</v>
      </c>
      <c r="P121" s="28">
        <v>3.7679562</v>
      </c>
      <c r="Q121" s="28">
        <v>4.7418513000000004</v>
      </c>
      <c r="R121" s="28">
        <v>5.6486649</v>
      </c>
      <c r="S121" s="28">
        <v>7.5238179999999995</v>
      </c>
      <c r="T121" s="28">
        <v>9.6436880000000009</v>
      </c>
      <c r="U121" s="28">
        <v>12.304837000000001</v>
      </c>
      <c r="V121" s="28">
        <v>8.5667120000000008</v>
      </c>
      <c r="W121" s="28">
        <v>14.427017000000001</v>
      </c>
      <c r="X121" s="28">
        <v>16.351720999999998</v>
      </c>
      <c r="Y121" s="28">
        <v>15.822362999999999</v>
      </c>
      <c r="Z121" s="28">
        <v>16.418658999999998</v>
      </c>
      <c r="AA121" s="28">
        <v>17.62133</v>
      </c>
      <c r="AB121" s="28">
        <v>15.178769000000001</v>
      </c>
    </row>
    <row r="122" spans="1:28" hidden="1" outlineLevel="3" x14ac:dyDescent="0.4">
      <c r="A122" s="5">
        <v>4</v>
      </c>
      <c r="B122" s="6" t="s">
        <v>113</v>
      </c>
      <c r="C122" s="28">
        <v>2.6319620000000001</v>
      </c>
      <c r="D122" s="28">
        <v>3.1246564000000006</v>
      </c>
      <c r="E122" s="28">
        <v>3.0208607000000001</v>
      </c>
      <c r="F122" s="28">
        <v>1.7912889999999999</v>
      </c>
      <c r="G122" s="28">
        <v>1.8111313999999998</v>
      </c>
      <c r="H122" s="28">
        <v>2.2098474000000001</v>
      </c>
      <c r="I122" s="28">
        <v>1.9395382000000001</v>
      </c>
      <c r="J122" s="28">
        <v>1.9653041</v>
      </c>
      <c r="K122" s="28">
        <v>1.5103365</v>
      </c>
      <c r="L122" s="28">
        <v>1.7495801999999998</v>
      </c>
      <c r="M122" s="28">
        <v>1.7387269000000001</v>
      </c>
      <c r="N122" s="28">
        <v>2.2129236999999997</v>
      </c>
      <c r="O122" s="28">
        <v>2.2767721000000001</v>
      </c>
      <c r="P122" s="28">
        <v>2.9815045000000002</v>
      </c>
      <c r="Q122" s="28">
        <v>4.0451617000000004</v>
      </c>
      <c r="R122" s="28">
        <v>4.797358</v>
      </c>
      <c r="S122" s="28">
        <v>5.9783139999999992</v>
      </c>
      <c r="T122" s="28">
        <v>7.6819880000000005</v>
      </c>
      <c r="U122" s="28">
        <v>10.217495</v>
      </c>
      <c r="V122" s="28">
        <v>8.8088650000000008</v>
      </c>
      <c r="W122" s="28">
        <v>14.804143000000002</v>
      </c>
      <c r="X122" s="28">
        <v>17.800923999999998</v>
      </c>
      <c r="Y122" s="28">
        <v>17.175527000000002</v>
      </c>
      <c r="Z122" s="28">
        <v>18.970804999999999</v>
      </c>
      <c r="AA122" s="28">
        <v>20.856522999999999</v>
      </c>
      <c r="AB122" s="28">
        <v>18.358529000000001</v>
      </c>
    </row>
    <row r="123" spans="1:28" hidden="1" outlineLevel="3" x14ac:dyDescent="0.4">
      <c r="A123" s="5">
        <v>4</v>
      </c>
      <c r="B123" s="6" t="s">
        <v>114</v>
      </c>
      <c r="C123" s="28">
        <v>5.7745021000000003</v>
      </c>
      <c r="D123" s="28">
        <v>5.6009627999999996</v>
      </c>
      <c r="E123" s="28">
        <v>5.5264100000000003</v>
      </c>
      <c r="F123" s="28">
        <v>4.9568250000000003</v>
      </c>
      <c r="G123" s="28">
        <v>4.6863619000000005</v>
      </c>
      <c r="H123" s="28">
        <v>5.0220715</v>
      </c>
      <c r="I123" s="28">
        <v>4.4853441999999992</v>
      </c>
      <c r="J123" s="28">
        <v>4.3264005000000001</v>
      </c>
      <c r="K123" s="28">
        <v>3.6247053999999999</v>
      </c>
      <c r="L123" s="28">
        <v>3.8438688000000001</v>
      </c>
      <c r="M123" s="28">
        <v>3.7717780999999997</v>
      </c>
      <c r="N123" s="28">
        <v>4.3303349000000004</v>
      </c>
      <c r="O123" s="28">
        <v>4.5452051999999998</v>
      </c>
      <c r="P123" s="28">
        <v>5.5810219999999999</v>
      </c>
      <c r="Q123" s="28">
        <v>7.3106390000000001</v>
      </c>
      <c r="R123" s="28">
        <v>8.2075759999999995</v>
      </c>
      <c r="S123" s="28">
        <v>10.295907</v>
      </c>
      <c r="T123" s="28">
        <v>11.965604000000001</v>
      </c>
      <c r="U123" s="28">
        <v>15.256624</v>
      </c>
      <c r="V123" s="28">
        <v>11.965993000000001</v>
      </c>
      <c r="W123" s="28">
        <v>18.449780999999998</v>
      </c>
      <c r="X123" s="28">
        <v>18.639633</v>
      </c>
      <c r="Y123" s="28">
        <v>18.38729</v>
      </c>
      <c r="Z123" s="28">
        <v>19.517519</v>
      </c>
      <c r="AA123" s="28">
        <v>21.521470999999998</v>
      </c>
      <c r="AB123" s="28">
        <v>18.422404999999998</v>
      </c>
    </row>
    <row r="124" spans="1:28" hidden="1" outlineLevel="3" x14ac:dyDescent="0.4">
      <c r="A124" s="5">
        <v>4</v>
      </c>
      <c r="B124" s="6" t="s">
        <v>115</v>
      </c>
      <c r="C124" s="28">
        <v>8.5783503999999997</v>
      </c>
      <c r="D124" s="28">
        <v>8.4329447000000002</v>
      </c>
      <c r="E124" s="28">
        <v>8.4359423000000007</v>
      </c>
      <c r="F124" s="28">
        <v>8.3857718000000006</v>
      </c>
      <c r="G124" s="28">
        <v>8.8213495999999996</v>
      </c>
      <c r="H124" s="28">
        <v>9.316554</v>
      </c>
      <c r="I124" s="28">
        <v>8.8196450000000013</v>
      </c>
      <c r="J124" s="28">
        <v>9.044435</v>
      </c>
      <c r="K124" s="28">
        <v>7.1806660000000004</v>
      </c>
      <c r="L124" s="28">
        <v>7.1977160000000007</v>
      </c>
      <c r="M124" s="28">
        <v>7.4767489999999999</v>
      </c>
      <c r="N124" s="28">
        <v>7.6916729999999998</v>
      </c>
      <c r="O124" s="28">
        <v>8.5148239999999991</v>
      </c>
      <c r="P124" s="28">
        <v>11.421486</v>
      </c>
      <c r="Q124" s="28">
        <v>16.828997000000001</v>
      </c>
      <c r="R124" s="28">
        <v>20.066116000000001</v>
      </c>
      <c r="S124" s="28">
        <v>22.410347000000002</v>
      </c>
      <c r="T124" s="28">
        <v>28.144544000000003</v>
      </c>
      <c r="U124" s="28">
        <v>28.211987999999998</v>
      </c>
      <c r="V124" s="28">
        <v>22.842655999999998</v>
      </c>
      <c r="W124" s="28">
        <v>33.827130999999994</v>
      </c>
      <c r="X124" s="28">
        <v>38.940480000000001</v>
      </c>
      <c r="Y124" s="28">
        <v>35.908968999999999</v>
      </c>
      <c r="Z124" s="28">
        <v>41.182684999999992</v>
      </c>
      <c r="AA124" s="28">
        <v>44.398434000000002</v>
      </c>
      <c r="AB124" s="28">
        <v>38.716296999999997</v>
      </c>
    </row>
    <row r="125" spans="1:28" outlineLevel="2" collapsed="1" x14ac:dyDescent="0.4">
      <c r="A125" s="5">
        <v>3</v>
      </c>
      <c r="B125" s="9" t="s">
        <v>116</v>
      </c>
      <c r="C125" s="27">
        <v>24.018117699999998</v>
      </c>
      <c r="D125" s="27">
        <v>36.8595015</v>
      </c>
      <c r="E125" s="27">
        <v>40.824277699999996</v>
      </c>
      <c r="F125" s="27">
        <v>55.352151600000006</v>
      </c>
      <c r="G125" s="27">
        <v>80.09451589999999</v>
      </c>
      <c r="H125" s="27">
        <v>115.33972230000001</v>
      </c>
      <c r="I125" s="27">
        <v>119.56371</v>
      </c>
      <c r="J125" s="27">
        <v>135.74502459999999</v>
      </c>
      <c r="K125" s="27">
        <v>140.2857472</v>
      </c>
      <c r="L125" s="27">
        <v>174.51954459999999</v>
      </c>
      <c r="M125" s="27">
        <v>196.9413083</v>
      </c>
      <c r="N125" s="27">
        <v>223.30644370000002</v>
      </c>
      <c r="O125" s="27">
        <v>235.86841440000001</v>
      </c>
      <c r="P125" s="27">
        <v>238.5713054</v>
      </c>
      <c r="Q125" s="27">
        <v>299.30602729999998</v>
      </c>
      <c r="R125" s="27">
        <v>349.67682940000003</v>
      </c>
      <c r="S125" s="27">
        <v>433.72395460000001</v>
      </c>
      <c r="T125" s="27">
        <v>504.75879300000003</v>
      </c>
      <c r="U125" s="27">
        <v>581.01623499999994</v>
      </c>
      <c r="V125" s="27">
        <v>422.73599219999994</v>
      </c>
      <c r="W125" s="27">
        <v>675.92144299999995</v>
      </c>
      <c r="X125" s="27">
        <v>732.42124400000012</v>
      </c>
      <c r="Y125" s="27">
        <v>727.70796799999994</v>
      </c>
      <c r="Z125" s="27">
        <v>757.49184600000001</v>
      </c>
      <c r="AA125" s="27">
        <v>825.07165800000007</v>
      </c>
      <c r="AB125" s="27">
        <v>772.11188600000003</v>
      </c>
    </row>
    <row r="126" spans="1:28" hidden="1" outlineLevel="3" x14ac:dyDescent="0.4">
      <c r="A126" s="5">
        <v>4</v>
      </c>
      <c r="B126" s="6" t="s">
        <v>117</v>
      </c>
      <c r="C126" s="28">
        <v>3.1164916000000003</v>
      </c>
      <c r="D126" s="28">
        <v>2.9191393000000003</v>
      </c>
      <c r="E126" s="28">
        <v>3.0153664</v>
      </c>
      <c r="F126" s="28">
        <v>2.3453002000000001</v>
      </c>
      <c r="G126" s="28">
        <v>2.0361800999999997</v>
      </c>
      <c r="H126" s="28">
        <v>2.1525961000000002</v>
      </c>
      <c r="I126" s="28">
        <v>1.7102314999999999</v>
      </c>
      <c r="J126" s="28">
        <v>1.8617578000000001</v>
      </c>
      <c r="K126" s="28">
        <v>1.5080344999999999</v>
      </c>
      <c r="L126" s="28">
        <v>1.5952405999999999</v>
      </c>
      <c r="M126" s="28">
        <v>1.8736323000000001</v>
      </c>
      <c r="N126" s="28">
        <v>1.9947584</v>
      </c>
      <c r="O126" s="28">
        <v>2.0976186000000001</v>
      </c>
      <c r="P126" s="28">
        <v>2.4414373</v>
      </c>
      <c r="Q126" s="28">
        <v>2.9580825000000002</v>
      </c>
      <c r="R126" s="28">
        <v>3.6166200000000002</v>
      </c>
      <c r="S126" s="28">
        <v>4.681298</v>
      </c>
      <c r="T126" s="28">
        <v>5.3552899999999992</v>
      </c>
      <c r="U126" s="28">
        <v>6.9456559999999996</v>
      </c>
      <c r="V126" s="28">
        <v>5.436731</v>
      </c>
      <c r="W126" s="28">
        <v>8.6097190000000001</v>
      </c>
      <c r="X126" s="28">
        <v>8.821059</v>
      </c>
      <c r="Y126" s="28">
        <v>8.3263210000000001</v>
      </c>
      <c r="Z126" s="28">
        <v>9.2125570000000003</v>
      </c>
      <c r="AA126" s="28">
        <v>10.194932</v>
      </c>
      <c r="AB126" s="28">
        <v>8.8122919999999993</v>
      </c>
    </row>
    <row r="127" spans="1:28" hidden="1" outlineLevel="3" x14ac:dyDescent="0.4">
      <c r="A127" s="5">
        <v>4</v>
      </c>
      <c r="B127" s="6" t="s">
        <v>118</v>
      </c>
      <c r="C127" s="28">
        <v>2.1394096</v>
      </c>
      <c r="D127" s="28">
        <v>2.7250052999999999</v>
      </c>
      <c r="E127" s="28">
        <v>2.7234642999999998</v>
      </c>
      <c r="F127" s="28">
        <v>2.5024055999999999</v>
      </c>
      <c r="G127" s="28">
        <v>2.4339621</v>
      </c>
      <c r="H127" s="28">
        <v>2.6580724</v>
      </c>
      <c r="I127" s="28">
        <v>2.5267273000000001</v>
      </c>
      <c r="J127" s="28">
        <v>2.6866542</v>
      </c>
      <c r="K127" s="28">
        <v>2.7283494999999998</v>
      </c>
      <c r="L127" s="28">
        <v>3.1293129</v>
      </c>
      <c r="M127" s="28">
        <v>3.0890635</v>
      </c>
      <c r="N127" s="28">
        <v>3.4177882000000004</v>
      </c>
      <c r="O127" s="28">
        <v>3.7996403000000001</v>
      </c>
      <c r="P127" s="28">
        <v>4.5984840999999994</v>
      </c>
      <c r="Q127" s="28">
        <v>5.9174030000000002</v>
      </c>
      <c r="R127" s="28">
        <v>7.0909759999999995</v>
      </c>
      <c r="S127" s="28">
        <v>9.3814010000000003</v>
      </c>
      <c r="T127" s="28">
        <v>11.181234</v>
      </c>
      <c r="U127" s="28">
        <v>13.437954</v>
      </c>
      <c r="V127" s="28">
        <v>9.5307069999999996</v>
      </c>
      <c r="W127" s="28">
        <v>14.136354000000001</v>
      </c>
      <c r="X127" s="28">
        <v>14.548752</v>
      </c>
      <c r="Y127" s="28">
        <v>14.531897999999998</v>
      </c>
      <c r="Z127" s="28">
        <v>15.127623999999997</v>
      </c>
      <c r="AA127" s="28">
        <v>16.675025000000002</v>
      </c>
      <c r="AB127" s="28">
        <v>14.574288000000001</v>
      </c>
    </row>
    <row r="128" spans="1:28" hidden="1" outlineLevel="3" x14ac:dyDescent="0.4">
      <c r="A128" s="5">
        <v>4</v>
      </c>
      <c r="B128" s="6" t="s">
        <v>119</v>
      </c>
      <c r="C128" s="28">
        <v>1.2644974999999998</v>
      </c>
      <c r="D128" s="28">
        <v>1.5241704999999999</v>
      </c>
      <c r="E128" s="28">
        <v>1.5136285999999999</v>
      </c>
      <c r="F128" s="28">
        <v>1.4255321999999999</v>
      </c>
      <c r="G128" s="28">
        <v>1.3371599000000001</v>
      </c>
      <c r="H128" s="28">
        <v>1.5021694999999999</v>
      </c>
      <c r="I128" s="28">
        <v>1.2485075000000001</v>
      </c>
      <c r="J128" s="28">
        <v>1.4941395000000002</v>
      </c>
      <c r="K128" s="28">
        <v>1.3397241999999998</v>
      </c>
      <c r="L128" s="28">
        <v>1.4813430000000001</v>
      </c>
      <c r="M128" s="28">
        <v>1.6197253</v>
      </c>
      <c r="N128" s="28">
        <v>1.8169971999999999</v>
      </c>
      <c r="O128" s="28">
        <v>1.9652217000000001</v>
      </c>
      <c r="P128" s="28">
        <v>2.3783544999999999</v>
      </c>
      <c r="Q128" s="28">
        <v>3.1857845</v>
      </c>
      <c r="R128" s="28">
        <v>3.6317121999999999</v>
      </c>
      <c r="S128" s="28">
        <v>4.8565652000000004</v>
      </c>
      <c r="T128" s="28">
        <v>5.9642730000000004</v>
      </c>
      <c r="U128" s="28">
        <v>7.425142000000001</v>
      </c>
      <c r="V128" s="28">
        <v>5.2388772000000001</v>
      </c>
      <c r="W128" s="28">
        <v>8.6710469999999997</v>
      </c>
      <c r="X128" s="28">
        <v>9.3492149999999992</v>
      </c>
      <c r="Y128" s="28">
        <v>8.9366559999999993</v>
      </c>
      <c r="Z128" s="28">
        <v>9.8366550000000004</v>
      </c>
      <c r="AA128" s="28">
        <v>10.863873</v>
      </c>
      <c r="AB128" s="28">
        <v>9.6120980000000014</v>
      </c>
    </row>
    <row r="129" spans="1:28" hidden="1" outlineLevel="3" x14ac:dyDescent="0.4">
      <c r="A129" s="5">
        <v>4</v>
      </c>
      <c r="B129" s="6" t="s">
        <v>120</v>
      </c>
      <c r="C129" s="28">
        <v>1.7276846000000001</v>
      </c>
      <c r="D129" s="28">
        <v>1.9586548999999998</v>
      </c>
      <c r="E129" s="28">
        <v>2.0131852000000001</v>
      </c>
      <c r="F129" s="28">
        <v>1.8445410999999998</v>
      </c>
      <c r="G129" s="28">
        <v>1.7639229999999999</v>
      </c>
      <c r="H129" s="28">
        <v>2.2200834</v>
      </c>
      <c r="I129" s="28">
        <v>1.8938633</v>
      </c>
      <c r="J129" s="28">
        <v>2.0478442000000001</v>
      </c>
      <c r="K129" s="28">
        <v>2.0483415000000003</v>
      </c>
      <c r="L129" s="28">
        <v>2.4480681999999998</v>
      </c>
      <c r="M129" s="28">
        <v>2.7345902</v>
      </c>
      <c r="N129" s="28">
        <v>3.0963292999999998</v>
      </c>
      <c r="O129" s="28">
        <v>3.2714350999999997</v>
      </c>
      <c r="P129" s="28">
        <v>3.5676744999999999</v>
      </c>
      <c r="Q129" s="28">
        <v>4.3010286999999998</v>
      </c>
      <c r="R129" s="28">
        <v>4.7885646999999993</v>
      </c>
      <c r="S129" s="28">
        <v>6.0682650000000002</v>
      </c>
      <c r="T129" s="28">
        <v>7.4355949999999993</v>
      </c>
      <c r="U129" s="28">
        <v>8.749898</v>
      </c>
      <c r="V129" s="28">
        <v>6.6394570000000011</v>
      </c>
      <c r="W129" s="28">
        <v>10.846705</v>
      </c>
      <c r="X129" s="28">
        <v>11.527989999999999</v>
      </c>
      <c r="Y129" s="28">
        <v>11.774452999999999</v>
      </c>
      <c r="Z129" s="28">
        <v>12.475079000000001</v>
      </c>
      <c r="AA129" s="28">
        <v>13.674692</v>
      </c>
      <c r="AB129" s="28">
        <v>11.972843000000001</v>
      </c>
    </row>
    <row r="130" spans="1:28" hidden="1" outlineLevel="3" x14ac:dyDescent="0.4">
      <c r="A130" s="5">
        <v>4</v>
      </c>
      <c r="B130" s="6" t="s">
        <v>121</v>
      </c>
      <c r="C130" s="28">
        <v>1.9985937999999999</v>
      </c>
      <c r="D130" s="28">
        <v>2.5098765999999997</v>
      </c>
      <c r="E130" s="28">
        <v>2.4906717</v>
      </c>
      <c r="F130" s="28">
        <v>2.2123624</v>
      </c>
      <c r="G130" s="28">
        <v>2.2088454</v>
      </c>
      <c r="H130" s="28">
        <v>2.3643279000000001</v>
      </c>
      <c r="I130" s="28">
        <v>2.2318851999999998</v>
      </c>
      <c r="J130" s="28">
        <v>2.2757580000000002</v>
      </c>
      <c r="K130" s="28">
        <v>2.0341244999999999</v>
      </c>
      <c r="L130" s="28">
        <v>2.1442115999999998</v>
      </c>
      <c r="M130" s="28">
        <v>2.1753089000000001</v>
      </c>
      <c r="N130" s="28">
        <v>2.5578897</v>
      </c>
      <c r="O130" s="28">
        <v>2.7724377000000002</v>
      </c>
      <c r="P130" s="28">
        <v>3.3650783000000004</v>
      </c>
      <c r="Q130" s="28">
        <v>4.7320349999999998</v>
      </c>
      <c r="R130" s="28">
        <v>5.5051670000000001</v>
      </c>
      <c r="S130" s="28">
        <v>6.9715209999999992</v>
      </c>
      <c r="T130" s="28">
        <v>8.3962760000000003</v>
      </c>
      <c r="U130" s="28">
        <v>10.287455000000001</v>
      </c>
      <c r="V130" s="28">
        <v>7.0215710000000007</v>
      </c>
      <c r="W130" s="28">
        <v>11.303964000000001</v>
      </c>
      <c r="X130" s="28">
        <v>12.061337</v>
      </c>
      <c r="Y130" s="28">
        <v>12.221238</v>
      </c>
      <c r="Z130" s="28">
        <v>12.885062000000001</v>
      </c>
      <c r="AA130" s="28">
        <v>14.143394000000001</v>
      </c>
      <c r="AB130" s="28">
        <v>12.341502999999999</v>
      </c>
    </row>
    <row r="131" spans="1:28" hidden="1" outlineLevel="3" x14ac:dyDescent="0.4">
      <c r="A131" s="5">
        <v>4</v>
      </c>
      <c r="B131" s="6" t="s">
        <v>122</v>
      </c>
      <c r="C131" s="28">
        <v>9.6953682999999984</v>
      </c>
      <c r="D131" s="28">
        <v>20.751005800000001</v>
      </c>
      <c r="E131" s="28">
        <v>24.370593899999999</v>
      </c>
      <c r="F131" s="28">
        <v>40.527103000000004</v>
      </c>
      <c r="G131" s="28">
        <v>66.006563</v>
      </c>
      <c r="H131" s="28">
        <v>99.69832000000001</v>
      </c>
      <c r="I131" s="28">
        <v>102.950354</v>
      </c>
      <c r="J131" s="28">
        <v>118.87138</v>
      </c>
      <c r="K131" s="28">
        <v>125.371785</v>
      </c>
      <c r="L131" s="28">
        <v>158.09282099999999</v>
      </c>
      <c r="M131" s="28">
        <v>179.84903800000001</v>
      </c>
      <c r="N131" s="28">
        <v>203.64483300000001</v>
      </c>
      <c r="O131" s="28">
        <v>214.82123900000002</v>
      </c>
      <c r="P131" s="28">
        <v>213.235941</v>
      </c>
      <c r="Q131" s="28">
        <v>265.35993200000001</v>
      </c>
      <c r="R131" s="28">
        <v>309.15862300000003</v>
      </c>
      <c r="S131" s="28">
        <v>379.89275800000001</v>
      </c>
      <c r="T131" s="28">
        <v>438.302505</v>
      </c>
      <c r="U131" s="28">
        <v>497.04104299999995</v>
      </c>
      <c r="V131" s="28">
        <v>357.53164099999998</v>
      </c>
      <c r="W131" s="28">
        <v>574.90517999999997</v>
      </c>
      <c r="X131" s="28">
        <v>623.98061200000006</v>
      </c>
      <c r="Y131" s="28">
        <v>619.10724999999991</v>
      </c>
      <c r="Z131" s="28">
        <v>642.59022000000004</v>
      </c>
      <c r="AA131" s="28">
        <v>698.57821999999999</v>
      </c>
      <c r="AB131" s="28">
        <v>657.89395000000002</v>
      </c>
    </row>
    <row r="132" spans="1:28" hidden="1" outlineLevel="3" x14ac:dyDescent="0.4">
      <c r="A132" s="5">
        <v>4</v>
      </c>
      <c r="B132" s="6" t="s">
        <v>123</v>
      </c>
      <c r="C132" s="28">
        <v>1.4355263000000003</v>
      </c>
      <c r="D132" s="28">
        <v>1.4632394</v>
      </c>
      <c r="E132" s="28">
        <v>1.6216081999999998</v>
      </c>
      <c r="F132" s="28">
        <v>1.4829521999999999</v>
      </c>
      <c r="G132" s="28">
        <v>1.3768946</v>
      </c>
      <c r="H132" s="28">
        <v>1.3527381000000001</v>
      </c>
      <c r="I132" s="28">
        <v>1.2584565999999999</v>
      </c>
      <c r="J132" s="28">
        <v>1.3043765</v>
      </c>
      <c r="K132" s="28">
        <v>1.1037920000000001</v>
      </c>
      <c r="L132" s="28">
        <v>1.1899484999999999</v>
      </c>
      <c r="M132" s="28">
        <v>1.1532309999999999</v>
      </c>
      <c r="N132" s="28">
        <v>1.4482303999999999</v>
      </c>
      <c r="O132" s="28">
        <v>1.5448709999999999</v>
      </c>
      <c r="P132" s="28">
        <v>2.0323207999999999</v>
      </c>
      <c r="Q132" s="28">
        <v>2.7727576999999997</v>
      </c>
      <c r="R132" s="28">
        <v>3.3166834999999999</v>
      </c>
      <c r="S132" s="28">
        <v>4.3745323999999997</v>
      </c>
      <c r="T132" s="28">
        <v>5.3960239999999997</v>
      </c>
      <c r="U132" s="28">
        <v>7.0422260000000003</v>
      </c>
      <c r="V132" s="28">
        <v>5.9105739999999996</v>
      </c>
      <c r="W132" s="28">
        <v>9.2746230000000001</v>
      </c>
      <c r="X132" s="28">
        <v>9.6488700000000005</v>
      </c>
      <c r="Y132" s="28">
        <v>9.5140849999999997</v>
      </c>
      <c r="Z132" s="28">
        <v>10.251749</v>
      </c>
      <c r="AA132" s="28">
        <v>11.244900999999999</v>
      </c>
      <c r="AB132" s="28">
        <v>9.6193290000000005</v>
      </c>
    </row>
    <row r="133" spans="1:28" hidden="1" outlineLevel="3" x14ac:dyDescent="0.4">
      <c r="A133" s="5">
        <v>4</v>
      </c>
      <c r="B133" s="6" t="s">
        <v>124</v>
      </c>
      <c r="C133" s="28">
        <v>2.6405459999999996</v>
      </c>
      <c r="D133" s="28">
        <v>3.0084097000000001</v>
      </c>
      <c r="E133" s="28">
        <v>3.0757593999999999</v>
      </c>
      <c r="F133" s="28">
        <v>3.0119549000000001</v>
      </c>
      <c r="G133" s="28">
        <v>2.9309878</v>
      </c>
      <c r="H133" s="28">
        <v>3.3914149</v>
      </c>
      <c r="I133" s="28">
        <v>5.7436845999999999</v>
      </c>
      <c r="J133" s="28">
        <v>5.2031143999999996</v>
      </c>
      <c r="K133" s="28">
        <v>4.1515959999999996</v>
      </c>
      <c r="L133" s="28">
        <v>4.4385988000000003</v>
      </c>
      <c r="M133" s="28">
        <v>4.4467191000000001</v>
      </c>
      <c r="N133" s="28">
        <v>5.3296174999999995</v>
      </c>
      <c r="O133" s="28">
        <v>5.5959509999999995</v>
      </c>
      <c r="P133" s="28">
        <v>6.9520148999999991</v>
      </c>
      <c r="Q133" s="28">
        <v>10.0790039</v>
      </c>
      <c r="R133" s="28">
        <v>12.568483000000001</v>
      </c>
      <c r="S133" s="28">
        <v>17.497613999999999</v>
      </c>
      <c r="T133" s="28">
        <v>22.727596000000002</v>
      </c>
      <c r="U133" s="28">
        <v>30.086861000000003</v>
      </c>
      <c r="V133" s="28">
        <v>25.426434</v>
      </c>
      <c r="W133" s="28">
        <v>38.173850999999999</v>
      </c>
      <c r="X133" s="28">
        <v>42.483409000000002</v>
      </c>
      <c r="Y133" s="28">
        <v>43.296067000000001</v>
      </c>
      <c r="Z133" s="28">
        <v>45.112900000000003</v>
      </c>
      <c r="AA133" s="28">
        <v>49.696621</v>
      </c>
      <c r="AB133" s="28">
        <v>47.285583000000003</v>
      </c>
    </row>
    <row r="134" spans="1:28" outlineLevel="2" collapsed="1" x14ac:dyDescent="0.4">
      <c r="A134" s="5">
        <v>3</v>
      </c>
      <c r="B134" s="9" t="s">
        <v>125</v>
      </c>
      <c r="C134" s="27">
        <v>24.967135939999999</v>
      </c>
      <c r="D134" s="27">
        <v>26.671346200000002</v>
      </c>
      <c r="E134" s="27">
        <v>27.0025531</v>
      </c>
      <c r="F134" s="27">
        <v>23.433390700000004</v>
      </c>
      <c r="G134" s="27">
        <v>21.624310949999998</v>
      </c>
      <c r="H134" s="27">
        <v>23.177094800000003</v>
      </c>
      <c r="I134" s="27">
        <v>20.623717899999999</v>
      </c>
      <c r="J134" s="27">
        <v>22.149262499999999</v>
      </c>
      <c r="K134" s="27">
        <v>18.085056400000003</v>
      </c>
      <c r="L134" s="27">
        <v>19.6256789</v>
      </c>
      <c r="M134" s="27">
        <v>19.536413899999999</v>
      </c>
      <c r="N134" s="27">
        <v>23.155848900000002</v>
      </c>
      <c r="O134" s="27">
        <v>24.603931200000005</v>
      </c>
      <c r="P134" s="27">
        <v>29.718378300000005</v>
      </c>
      <c r="Q134" s="27">
        <v>40.6169248</v>
      </c>
      <c r="R134" s="27">
        <v>48.119261999999992</v>
      </c>
      <c r="S134" s="27">
        <v>62.171853599999992</v>
      </c>
      <c r="T134" s="27">
        <v>75.416154500000005</v>
      </c>
      <c r="U134" s="27">
        <v>94.298043399999997</v>
      </c>
      <c r="V134" s="27">
        <v>77.174255899999991</v>
      </c>
      <c r="W134" s="27">
        <v>120.0647472</v>
      </c>
      <c r="X134" s="27">
        <v>129.81204289999999</v>
      </c>
      <c r="Y134" s="27">
        <v>125.0191217</v>
      </c>
      <c r="Z134" s="27">
        <v>137.98300649999999</v>
      </c>
      <c r="AA134" s="27">
        <v>151.42564000000002</v>
      </c>
      <c r="AB134" s="27">
        <v>134.16963119999997</v>
      </c>
    </row>
    <row r="135" spans="1:28" hidden="1" outlineLevel="3" x14ac:dyDescent="0.4">
      <c r="A135" s="5">
        <v>4</v>
      </c>
      <c r="B135" s="6" t="s">
        <v>126</v>
      </c>
      <c r="C135" s="28">
        <v>2.0740828999999996</v>
      </c>
      <c r="D135" s="28">
        <v>2.0503721000000001</v>
      </c>
      <c r="E135" s="28">
        <v>2.1356549</v>
      </c>
      <c r="F135" s="28">
        <v>1.7159250999999998</v>
      </c>
      <c r="G135" s="28">
        <v>1.3625993000000001</v>
      </c>
      <c r="H135" s="28">
        <v>1.4247206000000001</v>
      </c>
      <c r="I135" s="28">
        <v>1.1889554000000002</v>
      </c>
      <c r="J135" s="28">
        <v>1.3325047999999999</v>
      </c>
      <c r="K135" s="28">
        <v>1.0048832999999999</v>
      </c>
      <c r="L135" s="28">
        <v>1.0553641</v>
      </c>
      <c r="M135" s="28">
        <v>1.0603707</v>
      </c>
      <c r="N135" s="28">
        <v>1.1467447</v>
      </c>
      <c r="O135" s="28">
        <v>1.1773433</v>
      </c>
      <c r="P135" s="28">
        <v>1.5439681000000001</v>
      </c>
      <c r="Q135" s="28">
        <v>2.0601696</v>
      </c>
      <c r="R135" s="28">
        <v>2.3444487999999999</v>
      </c>
      <c r="S135" s="28">
        <v>3.0366337999999997</v>
      </c>
      <c r="T135" s="28">
        <v>3.4522866999999997</v>
      </c>
      <c r="U135" s="28">
        <v>4.3875769</v>
      </c>
      <c r="V135" s="28">
        <v>3.8059785000000002</v>
      </c>
      <c r="W135" s="28">
        <v>5.6239520000000001</v>
      </c>
      <c r="X135" s="28">
        <v>5.4384740000000003</v>
      </c>
      <c r="Y135" s="28">
        <v>5.0086035999999998</v>
      </c>
      <c r="Z135" s="28">
        <v>5.5130509999999999</v>
      </c>
      <c r="AA135" s="28">
        <v>6.0975270000000004</v>
      </c>
      <c r="AB135" s="28">
        <v>5.3294480000000002</v>
      </c>
    </row>
    <row r="136" spans="1:28" hidden="1" outlineLevel="3" x14ac:dyDescent="0.4">
      <c r="A136" s="5">
        <v>4</v>
      </c>
      <c r="B136" s="6" t="s">
        <v>127</v>
      </c>
      <c r="C136" s="28">
        <v>3.2993539999999997</v>
      </c>
      <c r="D136" s="28">
        <v>3.4483327999999998</v>
      </c>
      <c r="E136" s="28">
        <v>3.7648276999999997</v>
      </c>
      <c r="F136" s="28">
        <v>3.3151071999999999</v>
      </c>
      <c r="G136" s="28">
        <v>3.3180472999999999</v>
      </c>
      <c r="H136" s="28">
        <v>3.8110822</v>
      </c>
      <c r="I136" s="28">
        <v>3.2723814000000004</v>
      </c>
      <c r="J136" s="28">
        <v>3.3002727000000003</v>
      </c>
      <c r="K136" s="28">
        <v>2.2425868000000002</v>
      </c>
      <c r="L136" s="28">
        <v>2.6304040999999998</v>
      </c>
      <c r="M136" s="28">
        <v>1.9109651000000001</v>
      </c>
      <c r="N136" s="28">
        <v>2.8203779999999998</v>
      </c>
      <c r="O136" s="28">
        <v>2.9629593000000001</v>
      </c>
      <c r="P136" s="28">
        <v>3.8952802999999996</v>
      </c>
      <c r="Q136" s="28">
        <v>5.3789680000000004</v>
      </c>
      <c r="R136" s="28">
        <v>6.5867629999999995</v>
      </c>
      <c r="S136" s="28">
        <v>8.2874079999999992</v>
      </c>
      <c r="T136" s="28">
        <v>9.7105479999999993</v>
      </c>
      <c r="U136" s="28">
        <v>12.117840999999999</v>
      </c>
      <c r="V136" s="28">
        <v>10.352411</v>
      </c>
      <c r="W136" s="28">
        <v>15.698803999999999</v>
      </c>
      <c r="X136" s="28">
        <v>17.710169999999998</v>
      </c>
      <c r="Y136" s="28">
        <v>17.402454000000002</v>
      </c>
      <c r="Z136" s="28">
        <v>19.350734000000003</v>
      </c>
      <c r="AA136" s="28">
        <v>21.248389</v>
      </c>
      <c r="AB136" s="28">
        <v>18.337342</v>
      </c>
    </row>
    <row r="137" spans="1:28" hidden="1" outlineLevel="3" x14ac:dyDescent="0.4">
      <c r="A137" s="5">
        <v>4</v>
      </c>
      <c r="B137" s="6" t="s">
        <v>128</v>
      </c>
      <c r="C137" s="28">
        <v>1.4380618999999999</v>
      </c>
      <c r="D137" s="28">
        <v>1.4275456</v>
      </c>
      <c r="E137" s="28">
        <v>1.4723835999999999</v>
      </c>
      <c r="F137" s="28">
        <v>1.2457376</v>
      </c>
      <c r="G137" s="28">
        <v>1.1323266000000001</v>
      </c>
      <c r="H137" s="28">
        <v>1.2394897</v>
      </c>
      <c r="I137" s="28">
        <v>1.1051826</v>
      </c>
      <c r="J137" s="28">
        <v>1.1505765999999999</v>
      </c>
      <c r="K137" s="28">
        <v>0.96032660000000003</v>
      </c>
      <c r="L137" s="28">
        <v>1.0670290999999998</v>
      </c>
      <c r="M137" s="28">
        <v>1.1852791</v>
      </c>
      <c r="N137" s="28">
        <v>1.2376548000000001</v>
      </c>
      <c r="O137" s="28">
        <v>1.2930001999999998</v>
      </c>
      <c r="P137" s="28">
        <v>1.5063165999999999</v>
      </c>
      <c r="Q137" s="28">
        <v>2.0076882</v>
      </c>
      <c r="R137" s="28">
        <v>2.4696861000000001</v>
      </c>
      <c r="S137" s="28">
        <v>3.3311845</v>
      </c>
      <c r="T137" s="28">
        <v>3.9832781000000002</v>
      </c>
      <c r="U137" s="28">
        <v>4.5226192999999997</v>
      </c>
      <c r="V137" s="28">
        <v>3.5059982999999999</v>
      </c>
      <c r="W137" s="28">
        <v>5.3061584999999996</v>
      </c>
      <c r="X137" s="28">
        <v>5.4143949999999998</v>
      </c>
      <c r="Y137" s="28">
        <v>5.3589399999999996</v>
      </c>
      <c r="Z137" s="28">
        <v>5.5811299999999999</v>
      </c>
      <c r="AA137" s="28">
        <v>6.180498</v>
      </c>
      <c r="AB137" s="28">
        <v>5.3267359000000001</v>
      </c>
    </row>
    <row r="138" spans="1:28" hidden="1" outlineLevel="3" x14ac:dyDescent="0.4">
      <c r="A138" s="5">
        <v>4</v>
      </c>
      <c r="B138" s="6" t="s">
        <v>129</v>
      </c>
      <c r="C138" s="28">
        <v>1.3773514</v>
      </c>
      <c r="D138" s="28">
        <v>1.5457968000000002</v>
      </c>
      <c r="E138" s="28">
        <v>1.7132885999999998</v>
      </c>
      <c r="F138" s="28">
        <v>1.6171031999999999</v>
      </c>
      <c r="G138" s="28">
        <v>1.5159654000000002</v>
      </c>
      <c r="H138" s="28">
        <v>1.5923364</v>
      </c>
      <c r="I138" s="28">
        <v>1.3297978999999998</v>
      </c>
      <c r="J138" s="28">
        <v>1.4649928000000001</v>
      </c>
      <c r="K138" s="28">
        <v>1.1316424999999999</v>
      </c>
      <c r="L138" s="28">
        <v>1.1876651</v>
      </c>
      <c r="M138" s="28">
        <v>1.2353904</v>
      </c>
      <c r="N138" s="28">
        <v>1.3929247</v>
      </c>
      <c r="O138" s="28">
        <v>1.4828197000000001</v>
      </c>
      <c r="P138" s="28">
        <v>1.7655315</v>
      </c>
      <c r="Q138" s="28">
        <v>2.1366875000000003</v>
      </c>
      <c r="R138" s="28">
        <v>2.5704699</v>
      </c>
      <c r="S138" s="28">
        <v>3.2075787</v>
      </c>
      <c r="T138" s="28">
        <v>3.8779476000000006</v>
      </c>
      <c r="U138" s="28">
        <v>5.0567359999999999</v>
      </c>
      <c r="V138" s="28">
        <v>3.9754065000000001</v>
      </c>
      <c r="W138" s="28">
        <v>6.5189130000000004</v>
      </c>
      <c r="X138" s="28">
        <v>6.8101330000000004</v>
      </c>
      <c r="Y138" s="28">
        <v>5.9621490000000001</v>
      </c>
      <c r="Z138" s="28">
        <v>6.3575840000000001</v>
      </c>
      <c r="AA138" s="28">
        <v>7.0011260000000002</v>
      </c>
      <c r="AB138" s="28">
        <v>6.0315209000000003</v>
      </c>
    </row>
    <row r="139" spans="1:28" hidden="1" outlineLevel="3" x14ac:dyDescent="0.4">
      <c r="A139" s="5">
        <v>4</v>
      </c>
      <c r="B139" s="6" t="s">
        <v>130</v>
      </c>
      <c r="C139" s="28">
        <v>4.2175646999999996</v>
      </c>
      <c r="D139" s="28">
        <v>4.0069926999999996</v>
      </c>
      <c r="E139" s="28">
        <v>3.6786037999999999</v>
      </c>
      <c r="F139" s="28">
        <v>2.6872829</v>
      </c>
      <c r="G139" s="28">
        <v>2.3429698999999999</v>
      </c>
      <c r="H139" s="28">
        <v>2.0819969</v>
      </c>
      <c r="I139" s="28">
        <v>1.7767927999999999</v>
      </c>
      <c r="J139" s="28">
        <v>1.9003051</v>
      </c>
      <c r="K139" s="28">
        <v>1.4539044000000001</v>
      </c>
      <c r="L139" s="28">
        <v>1.5530050000000002</v>
      </c>
      <c r="M139" s="28">
        <v>1.367437</v>
      </c>
      <c r="N139" s="28">
        <v>1.7887</v>
      </c>
      <c r="O139" s="28">
        <v>1.9069468000000001</v>
      </c>
      <c r="P139" s="28">
        <v>2.3072474999999999</v>
      </c>
      <c r="Q139" s="28">
        <v>3.0887673000000002</v>
      </c>
      <c r="R139" s="28">
        <v>3.6749816000000002</v>
      </c>
      <c r="S139" s="28">
        <v>4.8027470000000001</v>
      </c>
      <c r="T139" s="28">
        <v>5.8298800000000011</v>
      </c>
      <c r="U139" s="28">
        <v>7.163977</v>
      </c>
      <c r="V139" s="28">
        <v>6.41561</v>
      </c>
      <c r="W139" s="28">
        <v>9.9991900000000005</v>
      </c>
      <c r="X139" s="28">
        <v>11.964159</v>
      </c>
      <c r="Y139" s="28">
        <v>11.631385</v>
      </c>
      <c r="Z139" s="28">
        <v>13.204041</v>
      </c>
      <c r="AA139" s="28">
        <v>14.601061000000001</v>
      </c>
      <c r="AB139" s="28">
        <v>12.749215999999999</v>
      </c>
    </row>
    <row r="140" spans="1:28" hidden="1" outlineLevel="3" x14ac:dyDescent="0.4">
      <c r="A140" s="5">
        <v>4</v>
      </c>
      <c r="B140" s="6" t="s">
        <v>131</v>
      </c>
      <c r="C140" s="28">
        <v>1.6283154000000002</v>
      </c>
      <c r="D140" s="28">
        <v>1.579815</v>
      </c>
      <c r="E140" s="28">
        <v>1.5642404000000001</v>
      </c>
      <c r="F140" s="28">
        <v>1.2144396000000002</v>
      </c>
      <c r="G140" s="28">
        <v>1.0738907</v>
      </c>
      <c r="H140" s="28">
        <v>1.1013611999999999</v>
      </c>
      <c r="I140" s="28">
        <v>0.93934580000000012</v>
      </c>
      <c r="J140" s="28">
        <v>0.9261916</v>
      </c>
      <c r="K140" s="28">
        <v>0.76982279999999992</v>
      </c>
      <c r="L140" s="28">
        <v>0.7833692000000001</v>
      </c>
      <c r="M140" s="28">
        <v>0.77387790000000001</v>
      </c>
      <c r="N140" s="28">
        <v>0.94463280000000005</v>
      </c>
      <c r="O140" s="28">
        <v>1.0274266000000001</v>
      </c>
      <c r="P140" s="28">
        <v>1.3274271</v>
      </c>
      <c r="Q140" s="28">
        <v>1.5350782999999999</v>
      </c>
      <c r="R140" s="28">
        <v>1.807121</v>
      </c>
      <c r="S140" s="28">
        <v>2.3090538</v>
      </c>
      <c r="T140" s="28">
        <v>2.8705410999999996</v>
      </c>
      <c r="U140" s="28">
        <v>3.5695402999999999</v>
      </c>
      <c r="V140" s="28">
        <v>3.1391338000000002</v>
      </c>
      <c r="W140" s="28">
        <v>4.9006505999999996</v>
      </c>
      <c r="X140" s="28">
        <v>4.7992996999999997</v>
      </c>
      <c r="Y140" s="28">
        <v>4.6580140999999999</v>
      </c>
      <c r="Z140" s="28">
        <v>5.1818999999999997</v>
      </c>
      <c r="AA140" s="28">
        <v>5.7341409999999993</v>
      </c>
      <c r="AB140" s="28">
        <v>4.9098261000000001</v>
      </c>
    </row>
    <row r="141" spans="1:28" hidden="1" outlineLevel="3" x14ac:dyDescent="0.4">
      <c r="A141" s="5">
        <v>4</v>
      </c>
      <c r="B141" s="6" t="s">
        <v>132</v>
      </c>
      <c r="C141" s="28">
        <v>1.2767696400000001</v>
      </c>
      <c r="D141" s="28">
        <v>1.1372173999999999</v>
      </c>
      <c r="E141" s="28">
        <v>0.98013300000000003</v>
      </c>
      <c r="F141" s="28">
        <v>0.7893365</v>
      </c>
      <c r="G141" s="28">
        <v>0.71263655000000004</v>
      </c>
      <c r="H141" s="28">
        <v>0.87398890000000007</v>
      </c>
      <c r="I141" s="28">
        <v>0.87364760000000008</v>
      </c>
      <c r="J141" s="28">
        <v>0.94012119999999999</v>
      </c>
      <c r="K141" s="28">
        <v>0.76004020000000005</v>
      </c>
      <c r="L141" s="28">
        <v>0.82276040000000006</v>
      </c>
      <c r="M141" s="28">
        <v>0.8483118999999999</v>
      </c>
      <c r="N141" s="28">
        <v>0.86901899999999999</v>
      </c>
      <c r="O141" s="28">
        <v>0.81608390000000008</v>
      </c>
      <c r="P141" s="28">
        <v>0.97129089999999985</v>
      </c>
      <c r="Q141" s="28">
        <v>1.3500772999999999</v>
      </c>
      <c r="R141" s="28">
        <v>1.8284439000000001</v>
      </c>
      <c r="S141" s="28">
        <v>2.1573605000000002</v>
      </c>
      <c r="T141" s="28">
        <v>2.6322541000000004</v>
      </c>
      <c r="U141" s="28">
        <v>3.7317299000000004</v>
      </c>
      <c r="V141" s="28">
        <v>2.4159636</v>
      </c>
      <c r="W141" s="28">
        <v>4.5150803000000002</v>
      </c>
      <c r="X141" s="28">
        <v>4.6566241999999995</v>
      </c>
      <c r="Y141" s="28">
        <v>4.8838749999999997</v>
      </c>
      <c r="Z141" s="28">
        <v>5.6330375000000004</v>
      </c>
      <c r="AA141" s="28">
        <v>6.2919640000000001</v>
      </c>
      <c r="AB141" s="28">
        <v>5.4704461000000002</v>
      </c>
    </row>
    <row r="142" spans="1:28" hidden="1" outlineLevel="3" x14ac:dyDescent="0.4">
      <c r="A142" s="5">
        <v>4</v>
      </c>
      <c r="B142" s="6" t="s">
        <v>133</v>
      </c>
      <c r="C142" s="28">
        <v>1.75177</v>
      </c>
      <c r="D142" s="28">
        <v>2.3072482000000001</v>
      </c>
      <c r="E142" s="28">
        <v>2.2249376999999999</v>
      </c>
      <c r="F142" s="28">
        <v>1.9780423</v>
      </c>
      <c r="G142" s="28">
        <v>1.9011944999999999</v>
      </c>
      <c r="H142" s="28">
        <v>2.0153121000000001</v>
      </c>
      <c r="I142" s="28">
        <v>1.7496079</v>
      </c>
      <c r="J142" s="28">
        <v>1.8893161000000001</v>
      </c>
      <c r="K142" s="28">
        <v>1.8234232000000001</v>
      </c>
      <c r="L142" s="28">
        <v>2.0819863999999999</v>
      </c>
      <c r="M142" s="28">
        <v>2.2323057999999998</v>
      </c>
      <c r="N142" s="28">
        <v>2.1697761</v>
      </c>
      <c r="O142" s="28">
        <v>2.2734223</v>
      </c>
      <c r="P142" s="28">
        <v>2.8336747000000004</v>
      </c>
      <c r="Q142" s="28">
        <v>3.6399101999999997</v>
      </c>
      <c r="R142" s="28">
        <v>3.9277728000000005</v>
      </c>
      <c r="S142" s="28">
        <v>5.0444329999999997</v>
      </c>
      <c r="T142" s="28">
        <v>5.9837170000000004</v>
      </c>
      <c r="U142" s="28">
        <v>7.0387070000000005</v>
      </c>
      <c r="V142" s="28">
        <v>5.0645417000000004</v>
      </c>
      <c r="W142" s="28">
        <v>9.0481250000000006</v>
      </c>
      <c r="X142" s="28">
        <v>11.613012000000001</v>
      </c>
      <c r="Y142" s="28">
        <v>11.906893</v>
      </c>
      <c r="Z142" s="28">
        <v>12.708013000000001</v>
      </c>
      <c r="AA142" s="28">
        <v>13.993570000000002</v>
      </c>
      <c r="AB142" s="28">
        <v>12.223609999999999</v>
      </c>
    </row>
    <row r="143" spans="1:28" hidden="1" outlineLevel="3" x14ac:dyDescent="0.4">
      <c r="A143" s="5">
        <v>4</v>
      </c>
      <c r="B143" s="6" t="s">
        <v>134</v>
      </c>
      <c r="C143" s="28">
        <v>1.680723</v>
      </c>
      <c r="D143" s="28">
        <v>2.1165570000000002</v>
      </c>
      <c r="E143" s="28">
        <v>1.5962180000000001</v>
      </c>
      <c r="F143" s="28">
        <v>1.3431750999999998</v>
      </c>
      <c r="G143" s="28">
        <v>1.0175562</v>
      </c>
      <c r="H143" s="28">
        <v>1.2342309</v>
      </c>
      <c r="I143" s="28">
        <v>1.1006097000000001</v>
      </c>
      <c r="J143" s="28">
        <v>1.1105507999999999</v>
      </c>
      <c r="K143" s="28">
        <v>0.90241649999999995</v>
      </c>
      <c r="L143" s="28">
        <v>1.0649203</v>
      </c>
      <c r="M143" s="28">
        <v>1.1183635000000001</v>
      </c>
      <c r="N143" s="28">
        <v>1.3464486</v>
      </c>
      <c r="O143" s="28">
        <v>1.3986002</v>
      </c>
      <c r="P143" s="28">
        <v>1.9690969999999999</v>
      </c>
      <c r="Q143" s="28">
        <v>2.5023945999999997</v>
      </c>
      <c r="R143" s="28">
        <v>2.8845349000000002</v>
      </c>
      <c r="S143" s="28">
        <v>3.8161114</v>
      </c>
      <c r="T143" s="28">
        <v>4.3675413999999995</v>
      </c>
      <c r="U143" s="28">
        <v>5.3260740000000002</v>
      </c>
      <c r="V143" s="28">
        <v>4.7725909</v>
      </c>
      <c r="W143" s="28">
        <v>7.845364</v>
      </c>
      <c r="X143" s="28">
        <v>7.7008089999999996</v>
      </c>
      <c r="Y143" s="28">
        <v>7.5985130000000005</v>
      </c>
      <c r="Z143" s="28">
        <v>8.6911579999999997</v>
      </c>
      <c r="AA143" s="28">
        <v>9.5076479999999997</v>
      </c>
      <c r="AB143" s="28">
        <v>8.1840119999999992</v>
      </c>
    </row>
    <row r="144" spans="1:28" hidden="1" outlineLevel="3" x14ac:dyDescent="0.4">
      <c r="A144" s="5">
        <v>4</v>
      </c>
      <c r="B144" s="6" t="s">
        <v>135</v>
      </c>
      <c r="C144" s="28">
        <v>2.0421382000000001</v>
      </c>
      <c r="D144" s="28">
        <v>2.3395754000000002</v>
      </c>
      <c r="E144" s="28">
        <v>2.6126462000000004</v>
      </c>
      <c r="F144" s="28">
        <v>2.0976009000000002</v>
      </c>
      <c r="G144" s="28">
        <v>2.1455837999999998</v>
      </c>
      <c r="H144" s="28">
        <v>2.1848161999999998</v>
      </c>
      <c r="I144" s="28">
        <v>1.7015977999999998</v>
      </c>
      <c r="J144" s="28">
        <v>1.7204870999999999</v>
      </c>
      <c r="K144" s="28">
        <v>1.4362801999999999</v>
      </c>
      <c r="L144" s="28">
        <v>1.5544239</v>
      </c>
      <c r="M144" s="28">
        <v>1.6447735999999999</v>
      </c>
      <c r="N144" s="28">
        <v>1.8377484000000002</v>
      </c>
      <c r="O144" s="28">
        <v>1.9274722999999998</v>
      </c>
      <c r="P144" s="28">
        <v>2.1032972999999999</v>
      </c>
      <c r="Q144" s="28">
        <v>2.6575876000000003</v>
      </c>
      <c r="R144" s="28">
        <v>3.1294443999999997</v>
      </c>
      <c r="S144" s="28">
        <v>4.2200170000000004</v>
      </c>
      <c r="T144" s="28">
        <v>4.9172715</v>
      </c>
      <c r="U144" s="28">
        <v>6.0505329999999997</v>
      </c>
      <c r="V144" s="28">
        <v>4.0557916000000001</v>
      </c>
      <c r="W144" s="28">
        <v>5.7916097999999998</v>
      </c>
      <c r="X144" s="28">
        <v>5.8987800000000004</v>
      </c>
      <c r="Y144" s="28">
        <v>5.7959179999999995</v>
      </c>
      <c r="Z144" s="28">
        <v>6.2765699999999995</v>
      </c>
      <c r="AA144" s="28">
        <v>6.8740440000000005</v>
      </c>
      <c r="AB144" s="28">
        <v>5.8612632000000007</v>
      </c>
    </row>
    <row r="145" spans="1:28" hidden="1" outlineLevel="3" x14ac:dyDescent="0.4">
      <c r="A145" s="5">
        <v>4</v>
      </c>
      <c r="B145" s="6" t="s">
        <v>136</v>
      </c>
      <c r="C145" s="28">
        <v>1.2298818</v>
      </c>
      <c r="D145" s="28">
        <v>1.4640507</v>
      </c>
      <c r="E145" s="28">
        <v>1.584446</v>
      </c>
      <c r="F145" s="28">
        <v>1.4026706999999998</v>
      </c>
      <c r="G145" s="28">
        <v>1.1245493</v>
      </c>
      <c r="H145" s="28">
        <v>1.0631360000000001</v>
      </c>
      <c r="I145" s="28">
        <v>1.0801521999999999</v>
      </c>
      <c r="J145" s="28">
        <v>0.96054669999999998</v>
      </c>
      <c r="K145" s="28">
        <v>0.83065790000000006</v>
      </c>
      <c r="L145" s="28">
        <v>0.9633162999999999</v>
      </c>
      <c r="M145" s="28">
        <v>0.89519090000000001</v>
      </c>
      <c r="N145" s="28">
        <v>1.1414957999999999</v>
      </c>
      <c r="O145" s="28">
        <v>1.1751676</v>
      </c>
      <c r="P145" s="28">
        <v>1.2422972999999999</v>
      </c>
      <c r="Q145" s="28">
        <v>2.4919592000000002</v>
      </c>
      <c r="R145" s="28">
        <v>2.9867056000000001</v>
      </c>
      <c r="S145" s="28">
        <v>4.2085318999999997</v>
      </c>
      <c r="T145" s="28">
        <v>5.8092229999999994</v>
      </c>
      <c r="U145" s="28">
        <v>7.3273919999999997</v>
      </c>
      <c r="V145" s="28">
        <v>6.5536219999999998</v>
      </c>
      <c r="W145" s="28">
        <v>10.193152000000001</v>
      </c>
      <c r="X145" s="28">
        <v>10.566891999999999</v>
      </c>
      <c r="Y145" s="28">
        <v>9.755927999999999</v>
      </c>
      <c r="Z145" s="28">
        <v>10.750250999999999</v>
      </c>
      <c r="AA145" s="28">
        <v>11.577932000000001</v>
      </c>
      <c r="AB145" s="28">
        <v>11.332224</v>
      </c>
    </row>
    <row r="146" spans="1:28" hidden="1" outlineLevel="3" x14ac:dyDescent="0.4">
      <c r="A146" s="5">
        <v>4</v>
      </c>
      <c r="B146" s="6" t="s">
        <v>137</v>
      </c>
      <c r="C146" s="28">
        <v>2.9511229999999999</v>
      </c>
      <c r="D146" s="28">
        <v>3.2478425</v>
      </c>
      <c r="E146" s="28">
        <v>3.6751731999999997</v>
      </c>
      <c r="F146" s="28">
        <v>4.0269696000000001</v>
      </c>
      <c r="G146" s="28">
        <v>3.9769913999999997</v>
      </c>
      <c r="H146" s="28">
        <v>4.5546237000000005</v>
      </c>
      <c r="I146" s="28">
        <v>4.5056468000000001</v>
      </c>
      <c r="J146" s="28">
        <v>5.4533970000000007</v>
      </c>
      <c r="K146" s="28">
        <v>4.7690720000000004</v>
      </c>
      <c r="L146" s="28">
        <v>4.8614350000000002</v>
      </c>
      <c r="M146" s="28">
        <v>5.2641479999999996</v>
      </c>
      <c r="N146" s="28">
        <v>6.4603260000000002</v>
      </c>
      <c r="O146" s="28">
        <v>7.1626890000000003</v>
      </c>
      <c r="P146" s="28">
        <v>8.2529500000000002</v>
      </c>
      <c r="Q146" s="28">
        <v>11.767637000000001</v>
      </c>
      <c r="R146" s="28">
        <v>13.90889</v>
      </c>
      <c r="S146" s="28">
        <v>17.750793999999999</v>
      </c>
      <c r="T146" s="28">
        <v>21.981665999999997</v>
      </c>
      <c r="U146" s="28">
        <v>28.005317000000002</v>
      </c>
      <c r="V146" s="28">
        <v>23.117207999999998</v>
      </c>
      <c r="W146" s="28">
        <v>34.623747999999999</v>
      </c>
      <c r="X146" s="28">
        <v>37.239294999999998</v>
      </c>
      <c r="Y146" s="28">
        <v>35.056449000000001</v>
      </c>
      <c r="Z146" s="28">
        <v>38.735536999999994</v>
      </c>
      <c r="AA146" s="28">
        <v>42.317740000000001</v>
      </c>
      <c r="AB146" s="28">
        <v>38.413986999999999</v>
      </c>
    </row>
    <row r="147" spans="1:28" outlineLevel="1" x14ac:dyDescent="0.4">
      <c r="A147" s="5">
        <v>2</v>
      </c>
      <c r="B147" s="7" t="s">
        <v>138</v>
      </c>
      <c r="C147" s="29">
        <v>2362.1827467600001</v>
      </c>
      <c r="D147" s="29">
        <v>3755.4163090900001</v>
      </c>
      <c r="E147" s="29">
        <v>4485.3268435800001</v>
      </c>
      <c r="F147" s="29">
        <v>7624.6535132999998</v>
      </c>
      <c r="G147" s="29">
        <v>10530.38719356</v>
      </c>
      <c r="H147" s="29">
        <v>14616.6957191</v>
      </c>
      <c r="I147" s="29">
        <v>11898.367971999998</v>
      </c>
      <c r="J147" s="29">
        <v>12712.579532299997</v>
      </c>
      <c r="K147" s="29">
        <v>13538.05214107</v>
      </c>
      <c r="L147" s="29">
        <v>16582.992839850009</v>
      </c>
      <c r="M147" s="29">
        <v>19028.335529669999</v>
      </c>
      <c r="N147" s="29">
        <v>20569.802182700001</v>
      </c>
      <c r="O147" s="29">
        <v>22207.183985299998</v>
      </c>
      <c r="P147" s="29">
        <v>20804.554391400001</v>
      </c>
      <c r="Q147" s="29">
        <v>25013.746421300002</v>
      </c>
      <c r="R147" s="29">
        <v>29634.871134899993</v>
      </c>
      <c r="S147" s="29">
        <v>37199.549809200005</v>
      </c>
      <c r="T147" s="29">
        <v>44966.546181200007</v>
      </c>
      <c r="U147" s="29">
        <v>54104.642509400008</v>
      </c>
      <c r="V147" s="29">
        <v>39848.363340299999</v>
      </c>
      <c r="W147" s="29">
        <v>61521.85462320003</v>
      </c>
      <c r="X147" s="29">
        <v>67321.892210100006</v>
      </c>
      <c r="Y147" s="29">
        <v>65828.987057099992</v>
      </c>
      <c r="Z147" s="29">
        <v>69010.764765199987</v>
      </c>
      <c r="AA147" s="29">
        <v>74880.732830499997</v>
      </c>
      <c r="AB147" s="29">
        <v>71899.662836499992</v>
      </c>
    </row>
    <row r="148" spans="1:28" outlineLevel="2" collapsed="1" x14ac:dyDescent="0.4">
      <c r="A148" s="5">
        <v>3</v>
      </c>
      <c r="B148" s="9" t="s">
        <v>139</v>
      </c>
      <c r="C148" s="27">
        <v>38.940337989999996</v>
      </c>
      <c r="D148" s="27">
        <v>45.7299036</v>
      </c>
      <c r="E148" s="27">
        <v>50.158469340000003</v>
      </c>
      <c r="F148" s="27">
        <v>59.390696370000001</v>
      </c>
      <c r="G148" s="27">
        <v>81.020773359999993</v>
      </c>
      <c r="H148" s="27">
        <v>100.745695</v>
      </c>
      <c r="I148" s="27">
        <v>86.678066299999998</v>
      </c>
      <c r="J148" s="27">
        <v>87.067834200000021</v>
      </c>
      <c r="K148" s="27">
        <v>71.465337769999991</v>
      </c>
      <c r="L148" s="27">
        <v>83.002269749999996</v>
      </c>
      <c r="M148" s="27">
        <v>87.290596669999999</v>
      </c>
      <c r="N148" s="27">
        <v>103.54909470000003</v>
      </c>
      <c r="O148" s="27">
        <v>112.1443752</v>
      </c>
      <c r="P148" s="27">
        <v>126.47358550000001</v>
      </c>
      <c r="Q148" s="27">
        <v>167.4383516</v>
      </c>
      <c r="R148" s="27">
        <v>195.1056926</v>
      </c>
      <c r="S148" s="27">
        <v>257.83285699999999</v>
      </c>
      <c r="T148" s="27">
        <v>322.74521820000001</v>
      </c>
      <c r="U148" s="27">
        <v>405.40748190000005</v>
      </c>
      <c r="V148" s="27">
        <v>311.86468830000001</v>
      </c>
      <c r="W148" s="27">
        <v>486.83877149999995</v>
      </c>
      <c r="X148" s="27">
        <v>551.21151020000002</v>
      </c>
      <c r="Y148" s="27">
        <v>542.16283810000004</v>
      </c>
      <c r="Z148" s="27">
        <v>592.27107999999998</v>
      </c>
      <c r="AA148" s="27">
        <v>638.35134200000005</v>
      </c>
      <c r="AB148" s="27">
        <v>574.59658530000002</v>
      </c>
    </row>
    <row r="149" spans="1:28" hidden="1" outlineLevel="3" x14ac:dyDescent="0.4">
      <c r="A149" s="5">
        <v>4</v>
      </c>
      <c r="B149" s="6" t="s">
        <v>140</v>
      </c>
      <c r="C149" s="28">
        <v>2.418628</v>
      </c>
      <c r="D149" s="28">
        <v>2.6416303000000001</v>
      </c>
      <c r="E149" s="28">
        <v>2.7458369</v>
      </c>
      <c r="F149" s="28">
        <v>2.569356</v>
      </c>
      <c r="G149" s="28">
        <v>2.5442931999999998</v>
      </c>
      <c r="H149" s="28">
        <v>3.0553089</v>
      </c>
      <c r="I149" s="28">
        <v>2.4136566999999998</v>
      </c>
      <c r="J149" s="28">
        <v>2.3398748999999999</v>
      </c>
      <c r="K149" s="28">
        <v>1.7176403</v>
      </c>
      <c r="L149" s="28">
        <v>2.0527430999999998</v>
      </c>
      <c r="M149" s="28">
        <v>2.2504743999999999</v>
      </c>
      <c r="N149" s="28">
        <v>2.6018870999999999</v>
      </c>
      <c r="O149" s="28">
        <v>2.9074548999999998</v>
      </c>
      <c r="P149" s="28">
        <v>3.3547794999999998</v>
      </c>
      <c r="Q149" s="28">
        <v>4.7857884999999998</v>
      </c>
      <c r="R149" s="28">
        <v>5.9412439999999993</v>
      </c>
      <c r="S149" s="28">
        <v>7.4915799999999999</v>
      </c>
      <c r="T149" s="28">
        <v>8.9534710000000004</v>
      </c>
      <c r="U149" s="28">
        <v>12.060091</v>
      </c>
      <c r="V149" s="28">
        <v>8.4832940000000008</v>
      </c>
      <c r="W149" s="28">
        <v>13.727835000000001</v>
      </c>
      <c r="X149" s="28">
        <v>13.583418000000002</v>
      </c>
      <c r="Y149" s="28">
        <v>13.171387999999999</v>
      </c>
      <c r="Z149" s="28">
        <v>14.033859999999999</v>
      </c>
      <c r="AA149" s="28">
        <v>15.445206000000001</v>
      </c>
      <c r="AB149" s="28">
        <v>13.229151000000002</v>
      </c>
    </row>
    <row r="150" spans="1:28" hidden="1" outlineLevel="3" x14ac:dyDescent="0.4">
      <c r="A150" s="5">
        <v>4</v>
      </c>
      <c r="B150" s="6" t="s">
        <v>213</v>
      </c>
      <c r="C150" s="28">
        <v>0.87885626999999999</v>
      </c>
      <c r="D150" s="28">
        <v>0.78350941000000007</v>
      </c>
      <c r="E150" s="28">
        <v>0.77272226000000011</v>
      </c>
      <c r="F150" s="28">
        <v>0.67877071</v>
      </c>
      <c r="G150" s="28">
        <v>0.64784196000000005</v>
      </c>
      <c r="H150" s="28">
        <v>0.64798800000000001</v>
      </c>
      <c r="I150" s="28">
        <v>0.53010230000000003</v>
      </c>
      <c r="J150" s="28">
        <v>0.49014160000000007</v>
      </c>
      <c r="K150" s="28">
        <v>0.32898557</v>
      </c>
      <c r="L150" s="28">
        <v>0.38980375</v>
      </c>
      <c r="M150" s="28">
        <v>0.31368976999999998</v>
      </c>
      <c r="N150" s="28">
        <v>0.39827679999999999</v>
      </c>
      <c r="O150" s="28">
        <v>0.42816470000000001</v>
      </c>
      <c r="P150" s="28">
        <v>0.53897909999999993</v>
      </c>
      <c r="Q150" s="28">
        <v>0.72837910000000006</v>
      </c>
      <c r="R150" s="28">
        <v>0.84978140000000002</v>
      </c>
      <c r="S150" s="28">
        <v>1.2298415999999999</v>
      </c>
      <c r="T150" s="28">
        <v>1.6910717</v>
      </c>
      <c r="U150" s="28">
        <v>2.1224829000000001</v>
      </c>
      <c r="V150" s="28">
        <v>2.3163982999999999</v>
      </c>
      <c r="W150" s="28">
        <v>4.7884725000000001</v>
      </c>
      <c r="X150" s="28">
        <v>4.5176391999999996</v>
      </c>
      <c r="Y150" s="28">
        <v>4.5254630999999996</v>
      </c>
      <c r="Z150" s="28">
        <v>5.0999929999999996</v>
      </c>
      <c r="AA150" s="28">
        <v>5.6262309999999998</v>
      </c>
      <c r="AB150" s="28">
        <v>4.7790172999999996</v>
      </c>
    </row>
    <row r="151" spans="1:28" hidden="1" outlineLevel="3" x14ac:dyDescent="0.4">
      <c r="A151" s="5">
        <v>4</v>
      </c>
      <c r="B151" s="6" t="s">
        <v>141</v>
      </c>
      <c r="C151" s="28">
        <v>1.1945603900000001</v>
      </c>
      <c r="D151" s="28">
        <v>0.87067043</v>
      </c>
      <c r="E151" s="28">
        <v>0.74821768</v>
      </c>
      <c r="F151" s="28">
        <v>0.77746685999999998</v>
      </c>
      <c r="G151" s="28">
        <v>0.75286569999999997</v>
      </c>
      <c r="H151" s="28">
        <v>0.8655465</v>
      </c>
      <c r="I151" s="28">
        <v>1.3504720000000001</v>
      </c>
      <c r="J151" s="28">
        <v>2.0801164999999999</v>
      </c>
      <c r="K151" s="28">
        <v>1.9093020999999999</v>
      </c>
      <c r="L151" s="28">
        <v>2.4725432999999999</v>
      </c>
      <c r="M151" s="28">
        <v>2.3492525</v>
      </c>
      <c r="N151" s="28">
        <v>2.8225555999999998</v>
      </c>
      <c r="O151" s="28">
        <v>2.7332093000000004</v>
      </c>
      <c r="P151" s="28">
        <v>4.3956314000000001</v>
      </c>
      <c r="Q151" s="28">
        <v>5.2329314</v>
      </c>
      <c r="R151" s="28">
        <v>6.3074969999999997</v>
      </c>
      <c r="S151" s="28">
        <v>6.613613</v>
      </c>
      <c r="T151" s="28">
        <v>6.9351639999999994</v>
      </c>
      <c r="U151" s="28">
        <v>9.2725410000000004</v>
      </c>
      <c r="V151" s="28">
        <v>7.5626550000000003</v>
      </c>
      <c r="W151" s="28">
        <v>10.669039999999999</v>
      </c>
      <c r="X151" s="28">
        <v>10.15545</v>
      </c>
      <c r="Y151" s="28">
        <v>10.516481000000001</v>
      </c>
      <c r="Z151" s="28">
        <v>11.423861</v>
      </c>
      <c r="AA151" s="28">
        <v>12.192101000000001</v>
      </c>
      <c r="AB151" s="28">
        <v>10.592184</v>
      </c>
    </row>
    <row r="152" spans="1:28" hidden="1" outlineLevel="3" x14ac:dyDescent="0.4">
      <c r="A152" s="5">
        <v>4</v>
      </c>
      <c r="B152" s="6" t="s">
        <v>142</v>
      </c>
      <c r="C152" s="28">
        <v>1.9903340999999999</v>
      </c>
      <c r="D152" s="28">
        <v>2.1988153000000001</v>
      </c>
      <c r="E152" s="28">
        <v>2.2540609999999996</v>
      </c>
      <c r="F152" s="28">
        <v>2.2390977000000003</v>
      </c>
      <c r="G152" s="28">
        <v>2.2428593000000001</v>
      </c>
      <c r="H152" s="28">
        <v>2.6761626000000001</v>
      </c>
      <c r="I152" s="28">
        <v>2.5183811</v>
      </c>
      <c r="J152" s="28">
        <v>2.5435430999999999</v>
      </c>
      <c r="K152" s="28">
        <v>2.0136472999999997</v>
      </c>
      <c r="L152" s="28">
        <v>2.2337761</v>
      </c>
      <c r="M152" s="28">
        <v>2.2593643000000001</v>
      </c>
      <c r="N152" s="28">
        <v>2.7054321999999997</v>
      </c>
      <c r="O152" s="28">
        <v>3.0701369999999999</v>
      </c>
      <c r="P152" s="28">
        <v>3.5066207999999999</v>
      </c>
      <c r="Q152" s="28">
        <v>4.9080091000000001</v>
      </c>
      <c r="R152" s="28">
        <v>6.0222679999999995</v>
      </c>
      <c r="S152" s="28">
        <v>7.730613</v>
      </c>
      <c r="T152" s="28">
        <v>9.7536370000000012</v>
      </c>
      <c r="U152" s="28">
        <v>12.647843999999999</v>
      </c>
      <c r="V152" s="28">
        <v>9.4913619999999987</v>
      </c>
      <c r="W152" s="28">
        <v>15.112509999999999</v>
      </c>
      <c r="X152" s="28">
        <v>15.510416000000001</v>
      </c>
      <c r="Y152" s="28">
        <v>15.354082000000002</v>
      </c>
      <c r="Z152" s="28">
        <v>16.587807000000002</v>
      </c>
      <c r="AA152" s="28">
        <v>18.147003999999999</v>
      </c>
      <c r="AB152" s="28">
        <v>15.977562999999998</v>
      </c>
    </row>
    <row r="153" spans="1:28" hidden="1" outlineLevel="3" x14ac:dyDescent="0.4">
      <c r="A153" s="5">
        <v>4</v>
      </c>
      <c r="B153" s="6" t="s">
        <v>143</v>
      </c>
      <c r="C153" s="28">
        <v>4.4633183999999995</v>
      </c>
      <c r="D153" s="28">
        <v>3.6077371000000005</v>
      </c>
      <c r="E153" s="28">
        <v>4.6293690999999999</v>
      </c>
      <c r="F153" s="28">
        <v>5.8427536000000009</v>
      </c>
      <c r="G153" s="28">
        <v>6.8219555000000005</v>
      </c>
      <c r="H153" s="28">
        <v>8.7571569999999994</v>
      </c>
      <c r="I153" s="28">
        <v>7.0198070000000001</v>
      </c>
      <c r="J153" s="28">
        <v>7.2061519999999994</v>
      </c>
      <c r="K153" s="28">
        <v>5.3156419999999995</v>
      </c>
      <c r="L153" s="28">
        <v>5.6570079999999994</v>
      </c>
      <c r="M153" s="28">
        <v>5.5256970000000001</v>
      </c>
      <c r="N153" s="28">
        <v>7.2566879999999996</v>
      </c>
      <c r="O153" s="28">
        <v>7.4177209999999993</v>
      </c>
      <c r="P153" s="28">
        <v>10.487606</v>
      </c>
      <c r="Q153" s="28">
        <v>15.189050999999999</v>
      </c>
      <c r="R153" s="28">
        <v>17.918752000000001</v>
      </c>
      <c r="S153" s="28">
        <v>24.152884</v>
      </c>
      <c r="T153" s="28">
        <v>31.478183999999999</v>
      </c>
      <c r="U153" s="28">
        <v>40.941492000000004</v>
      </c>
      <c r="V153" s="28">
        <v>32.301010999999995</v>
      </c>
      <c r="W153" s="28">
        <v>48.833728999999998</v>
      </c>
      <c r="X153" s="28">
        <v>53.406053</v>
      </c>
      <c r="Y153" s="28">
        <v>53.607698999999997</v>
      </c>
      <c r="Z153" s="28">
        <v>56.511220000000002</v>
      </c>
      <c r="AA153" s="28">
        <v>61.00459</v>
      </c>
      <c r="AB153" s="28">
        <v>51.823107</v>
      </c>
    </row>
    <row r="154" spans="1:28" hidden="1" outlineLevel="3" x14ac:dyDescent="0.4">
      <c r="A154" s="5">
        <v>4</v>
      </c>
      <c r="B154" s="6" t="s">
        <v>144</v>
      </c>
      <c r="C154" s="28">
        <v>2.0838654999999999</v>
      </c>
      <c r="D154" s="28">
        <v>2.0787477999999999</v>
      </c>
      <c r="E154" s="28">
        <v>1.5692872999999998</v>
      </c>
      <c r="F154" s="28">
        <v>1.4570299999999998</v>
      </c>
      <c r="G154" s="28">
        <v>1.4239368999999999</v>
      </c>
      <c r="H154" s="28">
        <v>1.8313184</v>
      </c>
      <c r="I154" s="28">
        <v>1.7818122999999999</v>
      </c>
      <c r="J154" s="28">
        <v>1.9561979</v>
      </c>
      <c r="K154" s="28">
        <v>1.5159845000000001</v>
      </c>
      <c r="L154" s="28">
        <v>1.6895269000000002</v>
      </c>
      <c r="M154" s="28">
        <v>1.7062341999999999</v>
      </c>
      <c r="N154" s="28">
        <v>2.2471940999999998</v>
      </c>
      <c r="O154" s="28">
        <v>2.3610436999999997</v>
      </c>
      <c r="P154" s="28">
        <v>2.8666787</v>
      </c>
      <c r="Q154" s="28">
        <v>4.1984776000000004</v>
      </c>
      <c r="R154" s="28">
        <v>4.9429647999999995</v>
      </c>
      <c r="S154" s="28">
        <v>6.4511905999999994</v>
      </c>
      <c r="T154" s="28">
        <v>8.5269744999999997</v>
      </c>
      <c r="U154" s="28">
        <v>11.808637000000001</v>
      </c>
      <c r="V154" s="28">
        <v>9.6819240000000004</v>
      </c>
      <c r="W154" s="28">
        <v>15.503627999999999</v>
      </c>
      <c r="X154" s="28">
        <v>16.300318999999998</v>
      </c>
      <c r="Y154" s="28">
        <v>15.960792999999999</v>
      </c>
      <c r="Z154" s="28">
        <v>16.512516999999999</v>
      </c>
      <c r="AA154" s="28">
        <v>18.103590999999998</v>
      </c>
      <c r="AB154" s="28">
        <v>16.056441</v>
      </c>
    </row>
    <row r="155" spans="1:28" hidden="1" outlineLevel="3" x14ac:dyDescent="0.4">
      <c r="A155" s="5">
        <v>4</v>
      </c>
      <c r="B155" s="6" t="s">
        <v>145</v>
      </c>
      <c r="C155" s="28">
        <v>2.3347718</v>
      </c>
      <c r="D155" s="28">
        <v>2.5874579</v>
      </c>
      <c r="E155" s="28">
        <v>2.7791097999999996</v>
      </c>
      <c r="F155" s="28">
        <v>3.0563479</v>
      </c>
      <c r="G155" s="28">
        <v>3.6063371000000002</v>
      </c>
      <c r="H155" s="28">
        <v>4.4466498999999997</v>
      </c>
      <c r="I155" s="28">
        <v>3.7079659999999999</v>
      </c>
      <c r="J155" s="28">
        <v>3.5780216999999999</v>
      </c>
      <c r="K155" s="28">
        <v>3.0033561999999998</v>
      </c>
      <c r="L155" s="28">
        <v>3.4661250000000003</v>
      </c>
      <c r="M155" s="28">
        <v>3.9312901</v>
      </c>
      <c r="N155" s="28">
        <v>4.8123433999999996</v>
      </c>
      <c r="O155" s="28">
        <v>5.0704333999999998</v>
      </c>
      <c r="P155" s="28">
        <v>5.5214340000000002</v>
      </c>
      <c r="Q155" s="28">
        <v>8.0401389999999999</v>
      </c>
      <c r="R155" s="28">
        <v>9.1309390000000015</v>
      </c>
      <c r="S155" s="28">
        <v>12.378701</v>
      </c>
      <c r="T155" s="28">
        <v>16.874744999999997</v>
      </c>
      <c r="U155" s="28">
        <v>21.843529000000004</v>
      </c>
      <c r="V155" s="28">
        <v>16.789127999999998</v>
      </c>
      <c r="W155" s="28">
        <v>30.601830000000003</v>
      </c>
      <c r="X155" s="28">
        <v>36.867905999999998</v>
      </c>
      <c r="Y155" s="28">
        <v>36.608879999999999</v>
      </c>
      <c r="Z155" s="28">
        <v>48.864809999999999</v>
      </c>
      <c r="AA155" s="28">
        <v>52.594962000000002</v>
      </c>
      <c r="AB155" s="28">
        <v>46.262218000000004</v>
      </c>
    </row>
    <row r="156" spans="1:28" hidden="1" outlineLevel="3" x14ac:dyDescent="0.4">
      <c r="A156" s="5">
        <v>4</v>
      </c>
      <c r="B156" s="6" t="s">
        <v>146</v>
      </c>
      <c r="C156" s="28">
        <v>2.6097052999999999</v>
      </c>
      <c r="D156" s="28">
        <v>3.0884611</v>
      </c>
      <c r="E156" s="28">
        <v>3.3131698000000003</v>
      </c>
      <c r="F156" s="28">
        <v>3.7583576999999995</v>
      </c>
      <c r="G156" s="28">
        <v>4.2037266999999998</v>
      </c>
      <c r="H156" s="28">
        <v>4.4902391000000001</v>
      </c>
      <c r="I156" s="28">
        <v>4.4605274000000001</v>
      </c>
      <c r="J156" s="28">
        <v>4.5294932000000001</v>
      </c>
      <c r="K156" s="28">
        <v>3.9171133</v>
      </c>
      <c r="L156" s="28">
        <v>3.9730368999999999</v>
      </c>
      <c r="M156" s="28">
        <v>3.6438343999999994</v>
      </c>
      <c r="N156" s="28">
        <v>5.0656195000000004</v>
      </c>
      <c r="O156" s="28">
        <v>5.4729869999999998</v>
      </c>
      <c r="P156" s="28">
        <v>6.3759980000000001</v>
      </c>
      <c r="Q156" s="28">
        <v>7.6950899999999995</v>
      </c>
      <c r="R156" s="28">
        <v>9.5534669999999995</v>
      </c>
      <c r="S156" s="28">
        <v>11.997031</v>
      </c>
      <c r="T156" s="28">
        <v>13.864720999999999</v>
      </c>
      <c r="U156" s="28">
        <v>15.362077999999999</v>
      </c>
      <c r="V156" s="28">
        <v>12.450621999999999</v>
      </c>
      <c r="W156" s="28">
        <v>18.229880000000001</v>
      </c>
      <c r="X156" s="28">
        <v>19.930231000000003</v>
      </c>
      <c r="Y156" s="28">
        <v>20.070788999999998</v>
      </c>
      <c r="Z156" s="28">
        <v>21.696139000000002</v>
      </c>
      <c r="AA156" s="28">
        <v>23.543203999999999</v>
      </c>
      <c r="AB156" s="28">
        <v>20.400911999999998</v>
      </c>
    </row>
    <row r="157" spans="1:28" hidden="1" outlineLevel="3" x14ac:dyDescent="0.4">
      <c r="A157" s="5">
        <v>4</v>
      </c>
      <c r="B157" s="6" t="s">
        <v>147</v>
      </c>
      <c r="C157" s="28">
        <v>6.3292327999999998</v>
      </c>
      <c r="D157" s="28">
        <v>8.5294467999999988</v>
      </c>
      <c r="E157" s="28">
        <v>9.8463041000000011</v>
      </c>
      <c r="F157" s="28">
        <v>13.6670643</v>
      </c>
      <c r="G157" s="28">
        <v>16.533768999999999</v>
      </c>
      <c r="H157" s="28">
        <v>23.197420999999999</v>
      </c>
      <c r="I157" s="28">
        <v>20.854414999999999</v>
      </c>
      <c r="J157" s="28">
        <v>20.854754</v>
      </c>
      <c r="K157" s="28">
        <v>17.415329</v>
      </c>
      <c r="L157" s="28">
        <v>19.919377999999998</v>
      </c>
      <c r="M157" s="28">
        <v>20.972028000000002</v>
      </c>
      <c r="N157" s="28">
        <v>24.132835000000004</v>
      </c>
      <c r="O157" s="28">
        <v>24.945520999999999</v>
      </c>
      <c r="P157" s="28">
        <v>23.542203000000001</v>
      </c>
      <c r="Q157" s="28">
        <v>28.604383000000002</v>
      </c>
      <c r="R157" s="28">
        <v>33.646444000000002</v>
      </c>
      <c r="S157" s="28">
        <v>42.481990000000003</v>
      </c>
      <c r="T157" s="28">
        <v>54.179899000000006</v>
      </c>
      <c r="U157" s="28">
        <v>66.694237999999999</v>
      </c>
      <c r="V157" s="28">
        <v>54.148661000000004</v>
      </c>
      <c r="W157" s="28">
        <v>79.236634999999993</v>
      </c>
      <c r="X157" s="28">
        <v>85.052164999999988</v>
      </c>
      <c r="Y157" s="28">
        <v>77.955511999999999</v>
      </c>
      <c r="Z157" s="28">
        <v>84.680486999999999</v>
      </c>
      <c r="AA157" s="28">
        <v>90.410362000000006</v>
      </c>
      <c r="AB157" s="28">
        <v>83.652748999999986</v>
      </c>
    </row>
    <row r="158" spans="1:28" hidden="1" outlineLevel="3" x14ac:dyDescent="0.4">
      <c r="A158" s="5">
        <v>4</v>
      </c>
      <c r="B158" s="6" t="s">
        <v>148</v>
      </c>
      <c r="C158" s="28">
        <v>2.1573806000000002</v>
      </c>
      <c r="D158" s="28">
        <v>2.6604701000000004</v>
      </c>
      <c r="E158" s="28">
        <v>2.5005982999999996</v>
      </c>
      <c r="F158" s="28">
        <v>1.8473579000000002</v>
      </c>
      <c r="G158" s="28">
        <v>1.9822484999999999</v>
      </c>
      <c r="H158" s="28">
        <v>2.3399709999999998</v>
      </c>
      <c r="I158" s="28">
        <v>2.0779829999999997</v>
      </c>
      <c r="J158" s="28">
        <v>2.1094907999999997</v>
      </c>
      <c r="K158" s="28">
        <v>1.6760819999999998</v>
      </c>
      <c r="L158" s="28">
        <v>1.9062039999999998</v>
      </c>
      <c r="M158" s="28">
        <v>1.8103768000000002</v>
      </c>
      <c r="N158" s="28">
        <v>2.277612</v>
      </c>
      <c r="O158" s="28">
        <v>2.5793622999999997</v>
      </c>
      <c r="P158" s="28">
        <v>3.2123659999999998</v>
      </c>
      <c r="Q158" s="28">
        <v>4.6732106</v>
      </c>
      <c r="R158" s="28">
        <v>5.5167649999999995</v>
      </c>
      <c r="S158" s="28">
        <v>6.9289640000000006</v>
      </c>
      <c r="T158" s="28">
        <v>8.3009380000000004</v>
      </c>
      <c r="U158" s="28">
        <v>10.186306</v>
      </c>
      <c r="V158" s="28">
        <v>8.3724659999999993</v>
      </c>
      <c r="W158" s="28">
        <v>13.933833999999999</v>
      </c>
      <c r="X158" s="28">
        <v>19.432577000000002</v>
      </c>
      <c r="Y158" s="28">
        <v>20.860172999999996</v>
      </c>
      <c r="Z158" s="28">
        <v>23.825142999999997</v>
      </c>
      <c r="AA158" s="28">
        <v>25.350588999999999</v>
      </c>
      <c r="AB158" s="28">
        <v>22.117473</v>
      </c>
    </row>
    <row r="159" spans="1:28" hidden="1" outlineLevel="3" x14ac:dyDescent="0.4">
      <c r="A159" s="5">
        <v>4</v>
      </c>
      <c r="B159" s="6" t="s">
        <v>149</v>
      </c>
      <c r="C159" s="28">
        <v>6.7869465</v>
      </c>
      <c r="D159" s="28">
        <v>9.6478912000000001</v>
      </c>
      <c r="E159" s="28">
        <v>10.916145199999999</v>
      </c>
      <c r="F159" s="28">
        <v>10.557104899999999</v>
      </c>
      <c r="G159" s="28">
        <v>14.035447700000001</v>
      </c>
      <c r="H159" s="28">
        <v>17.909205</v>
      </c>
      <c r="I159" s="28">
        <v>21.333676000000001</v>
      </c>
      <c r="J159" s="28">
        <v>22.022387999999999</v>
      </c>
      <c r="K159" s="28">
        <v>18.796213000000002</v>
      </c>
      <c r="L159" s="28">
        <v>21.58051</v>
      </c>
      <c r="M159" s="28">
        <v>22.025145999999999</v>
      </c>
      <c r="N159" s="28">
        <v>25.692420000000002</v>
      </c>
      <c r="O159" s="28">
        <v>28.682901999999999</v>
      </c>
      <c r="P159" s="28">
        <v>33.152903999999999</v>
      </c>
      <c r="Q159" s="28">
        <v>44.489057000000003</v>
      </c>
      <c r="R159" s="28">
        <v>49.714175999999995</v>
      </c>
      <c r="S159" s="28">
        <v>68.711885000000009</v>
      </c>
      <c r="T159" s="28">
        <v>82.147620000000003</v>
      </c>
      <c r="U159" s="28">
        <v>104.875197</v>
      </c>
      <c r="V159" s="28">
        <v>78.508596999999995</v>
      </c>
      <c r="W159" s="28">
        <v>121.88525099999998</v>
      </c>
      <c r="X159" s="28">
        <v>141.22265399999998</v>
      </c>
      <c r="Y159" s="28">
        <v>139.41430800000001</v>
      </c>
      <c r="Z159" s="28">
        <v>145.005179</v>
      </c>
      <c r="AA159" s="28">
        <v>155.64831200000003</v>
      </c>
      <c r="AB159" s="28">
        <v>142.75057000000004</v>
      </c>
    </row>
    <row r="160" spans="1:28" hidden="1" outlineLevel="3" x14ac:dyDescent="0.4">
      <c r="A160" s="5">
        <v>4</v>
      </c>
      <c r="B160" s="6" t="s">
        <v>150</v>
      </c>
      <c r="C160" s="28">
        <v>4.7480555000000004</v>
      </c>
      <c r="D160" s="28">
        <v>5.8530686000000003</v>
      </c>
      <c r="E160" s="28">
        <v>6.7053285999999996</v>
      </c>
      <c r="F160" s="28">
        <v>10.9207585</v>
      </c>
      <c r="G160" s="28">
        <v>24.8569064</v>
      </c>
      <c r="H160" s="28">
        <v>29.3777325</v>
      </c>
      <c r="I160" s="28">
        <v>17.306820600000002</v>
      </c>
      <c r="J160" s="28">
        <v>15.9285557</v>
      </c>
      <c r="K160" s="28">
        <v>12.802246799999999</v>
      </c>
      <c r="L160" s="28">
        <v>16.453675699999998</v>
      </c>
      <c r="M160" s="28">
        <v>19.170628099999998</v>
      </c>
      <c r="N160" s="28">
        <v>21.910649200000002</v>
      </c>
      <c r="O160" s="28">
        <v>24.598499</v>
      </c>
      <c r="P160" s="28">
        <v>27.251276000000001</v>
      </c>
      <c r="Q160" s="28">
        <v>35.811504999999997</v>
      </c>
      <c r="R160" s="28">
        <v>41.734961999999996</v>
      </c>
      <c r="S160" s="28">
        <v>56.725962000000003</v>
      </c>
      <c r="T160" s="28">
        <v>74.109561999999997</v>
      </c>
      <c r="U160" s="28">
        <v>89.556488999999999</v>
      </c>
      <c r="V160" s="28">
        <v>65.616276999999997</v>
      </c>
      <c r="W160" s="28">
        <v>101.610589</v>
      </c>
      <c r="X160" s="28">
        <v>119.76182999999999</v>
      </c>
      <c r="Y160" s="28">
        <v>118.639619</v>
      </c>
      <c r="Z160" s="28">
        <v>131.92356100000001</v>
      </c>
      <c r="AA160" s="28">
        <v>142.87127699999999</v>
      </c>
      <c r="AB160" s="28">
        <v>131.798788</v>
      </c>
    </row>
    <row r="161" spans="1:28" hidden="1" outlineLevel="3" x14ac:dyDescent="0.4">
      <c r="A161" s="5">
        <v>4</v>
      </c>
      <c r="B161" s="6" t="s">
        <v>151</v>
      </c>
      <c r="C161" s="28">
        <v>0.94468283000000008</v>
      </c>
      <c r="D161" s="28">
        <v>1.1819975600000001</v>
      </c>
      <c r="E161" s="28">
        <v>1.3783193</v>
      </c>
      <c r="F161" s="28">
        <v>2.0192303000000003</v>
      </c>
      <c r="G161" s="28">
        <v>1.3685854</v>
      </c>
      <c r="H161" s="28">
        <v>1.1509951</v>
      </c>
      <c r="I161" s="28">
        <v>1.3224469000000001</v>
      </c>
      <c r="J161" s="28">
        <v>1.4291048</v>
      </c>
      <c r="K161" s="28">
        <v>1.0537957</v>
      </c>
      <c r="L161" s="28">
        <v>1.2079390000000001</v>
      </c>
      <c r="M161" s="28">
        <v>1.3325811000000001</v>
      </c>
      <c r="N161" s="28">
        <v>1.6255818</v>
      </c>
      <c r="O161" s="28">
        <v>1.8769399</v>
      </c>
      <c r="P161" s="28">
        <v>2.267109</v>
      </c>
      <c r="Q161" s="28">
        <v>3.0823302999999997</v>
      </c>
      <c r="R161" s="28">
        <v>3.8264323999999998</v>
      </c>
      <c r="S161" s="28">
        <v>4.9386017999999998</v>
      </c>
      <c r="T161" s="28">
        <v>5.9292309999999997</v>
      </c>
      <c r="U161" s="28">
        <v>8.0365570000000002</v>
      </c>
      <c r="V161" s="28">
        <v>6.1422929999999996</v>
      </c>
      <c r="W161" s="28">
        <v>12.705538000000001</v>
      </c>
      <c r="X161" s="28">
        <v>15.470852000000001</v>
      </c>
      <c r="Y161" s="28">
        <v>15.477651000000002</v>
      </c>
      <c r="Z161" s="28">
        <v>16.106503</v>
      </c>
      <c r="AA161" s="28">
        <v>17.413913000000001</v>
      </c>
      <c r="AB161" s="28">
        <v>15.156412</v>
      </c>
    </row>
    <row r="162" spans="1:28" outlineLevel="2" x14ac:dyDescent="0.4">
      <c r="A162" s="5">
        <v>3</v>
      </c>
      <c r="B162" s="9" t="s">
        <v>208</v>
      </c>
      <c r="C162" s="27">
        <v>2323.2424087699997</v>
      </c>
      <c r="D162" s="27">
        <v>3709.6864054900002</v>
      </c>
      <c r="E162" s="27">
        <v>4435.16837424</v>
      </c>
      <c r="F162" s="27">
        <v>7565.2628169299996</v>
      </c>
      <c r="G162" s="27">
        <v>10449.3664202</v>
      </c>
      <c r="H162" s="27">
        <v>14515.950024100002</v>
      </c>
      <c r="I162" s="27">
        <v>11811.689905699999</v>
      </c>
      <c r="J162" s="27">
        <v>12625.511698099999</v>
      </c>
      <c r="K162" s="27">
        <v>13466.586803300004</v>
      </c>
      <c r="L162" s="27">
        <v>16499.990570100006</v>
      </c>
      <c r="M162" s="27">
        <v>18941.044932999997</v>
      </c>
      <c r="N162" s="27">
        <v>20466.253088000001</v>
      </c>
      <c r="O162" s="27">
        <v>22095.039610099997</v>
      </c>
      <c r="P162" s="27">
        <v>20678.080805899997</v>
      </c>
      <c r="Q162" s="27">
        <v>24846.308069700004</v>
      </c>
      <c r="R162" s="27">
        <v>29439.765442299991</v>
      </c>
      <c r="S162" s="27">
        <v>36941.716952200004</v>
      </c>
      <c r="T162" s="27">
        <v>44643.800963000002</v>
      </c>
      <c r="U162" s="27">
        <v>53699.235027499999</v>
      </c>
      <c r="V162" s="27">
        <v>39536.498652000002</v>
      </c>
      <c r="W162" s="27">
        <v>61035.015851700016</v>
      </c>
      <c r="X162" s="27">
        <v>66770.680699900011</v>
      </c>
      <c r="Y162" s="27">
        <v>65286.824218999987</v>
      </c>
      <c r="Z162" s="27">
        <v>68418.493685199981</v>
      </c>
      <c r="AA162" s="27">
        <v>74242.381488499988</v>
      </c>
      <c r="AB162" s="27">
        <v>71325.066251200013</v>
      </c>
    </row>
    <row r="163" spans="1:28" outlineLevel="3" collapsed="1" x14ac:dyDescent="0.4">
      <c r="A163" s="5">
        <v>3</v>
      </c>
      <c r="B163" s="9" t="s">
        <v>214</v>
      </c>
      <c r="C163" s="27">
        <v>649.80247245999999</v>
      </c>
      <c r="D163" s="27">
        <v>829.00459860000001</v>
      </c>
      <c r="E163" s="27">
        <v>928.88603119999993</v>
      </c>
      <c r="F163" s="27">
        <v>1347.1431376</v>
      </c>
      <c r="G163" s="27">
        <v>1666.7670839000002</v>
      </c>
      <c r="H163" s="27">
        <v>2054.7944892999999</v>
      </c>
      <c r="I163" s="27">
        <v>1880.7832872000001</v>
      </c>
      <c r="J163" s="27">
        <v>1169.1280196999999</v>
      </c>
      <c r="K163" s="27">
        <v>2433.7437347999999</v>
      </c>
      <c r="L163" s="27">
        <v>3033.4981242000003</v>
      </c>
      <c r="M163" s="27">
        <v>3813.6279089000004</v>
      </c>
      <c r="N163" s="27">
        <v>4094.5464930000003</v>
      </c>
      <c r="O163" s="27">
        <v>4457.0903933999998</v>
      </c>
      <c r="P163" s="27">
        <v>4545.1014457000001</v>
      </c>
      <c r="Q163" s="27">
        <v>5840.8347869999998</v>
      </c>
      <c r="R163" s="27">
        <v>7111.5239339999998</v>
      </c>
      <c r="S163" s="27">
        <v>9030.026065</v>
      </c>
      <c r="T163" s="27">
        <v>12086.914823999999</v>
      </c>
      <c r="U163" s="27">
        <v>14874.924744000002</v>
      </c>
      <c r="V163" s="27">
        <v>10628.635275000001</v>
      </c>
      <c r="W163" s="27">
        <v>18472.759729000001</v>
      </c>
      <c r="X163" s="27">
        <v>21224.350349000004</v>
      </c>
      <c r="Y163" s="27">
        <v>20800.846837000001</v>
      </c>
      <c r="Z163" s="27">
        <v>21642.590012999997</v>
      </c>
      <c r="AA163" s="27">
        <v>24843.077157000003</v>
      </c>
      <c r="AB163" s="27">
        <v>24773.483041</v>
      </c>
    </row>
    <row r="164" spans="1:28" hidden="1" outlineLevel="4" x14ac:dyDescent="0.4">
      <c r="A164" s="5">
        <v>4</v>
      </c>
      <c r="B164" s="6" t="s">
        <v>152</v>
      </c>
      <c r="C164" s="28">
        <v>55.082191000000002</v>
      </c>
      <c r="D164" s="28">
        <v>81.796811999999989</v>
      </c>
      <c r="E164" s="28">
        <v>106.027709</v>
      </c>
      <c r="F164" s="28">
        <v>322.88064500000002</v>
      </c>
      <c r="G164" s="28">
        <v>579.30125999999996</v>
      </c>
      <c r="H164" s="28">
        <v>804.62776099999996</v>
      </c>
      <c r="I164" s="28">
        <v>640.05606299999999</v>
      </c>
      <c r="J164" s="28">
        <v>718.2346399999999</v>
      </c>
      <c r="K164" s="28">
        <v>741.04752999999994</v>
      </c>
      <c r="L164" s="28">
        <v>940.08312000000012</v>
      </c>
      <c r="M164" s="28">
        <v>1176.3133</v>
      </c>
      <c r="N164" s="28">
        <v>1392.43812</v>
      </c>
      <c r="O164" s="28">
        <v>1637.2176400000001</v>
      </c>
      <c r="P164" s="28">
        <v>2387.8959399999999</v>
      </c>
      <c r="Q164" s="28">
        <v>3560.7878099999998</v>
      </c>
      <c r="R164" s="28">
        <v>4506.2136700000001</v>
      </c>
      <c r="S164" s="28">
        <v>6536.2181999999993</v>
      </c>
      <c r="T164" s="28">
        <v>8880.8521000000001</v>
      </c>
      <c r="U164" s="28">
        <v>10753.796700000001</v>
      </c>
      <c r="V164" s="28">
        <v>7398.4177999999993</v>
      </c>
      <c r="W164" s="28">
        <v>13398.854400000002</v>
      </c>
      <c r="X164" s="28">
        <v>15622.810100000001</v>
      </c>
      <c r="Y164" s="28">
        <v>15314.757899999999</v>
      </c>
      <c r="Z164" s="28">
        <v>15890.958199999999</v>
      </c>
      <c r="AA164" s="28">
        <v>18649.606899999999</v>
      </c>
      <c r="AB164" s="28">
        <v>18791.080600000001</v>
      </c>
    </row>
    <row r="165" spans="1:28" hidden="1" outlineLevel="4" x14ac:dyDescent="0.4">
      <c r="A165" s="5">
        <v>4</v>
      </c>
      <c r="B165" s="6" t="s">
        <v>153</v>
      </c>
      <c r="C165" s="28">
        <v>43.906874000000002</v>
      </c>
      <c r="D165" s="28">
        <v>70.616603999999995</v>
      </c>
      <c r="E165" s="28">
        <v>109.75758399999999</v>
      </c>
      <c r="F165" s="28">
        <v>178.733034</v>
      </c>
      <c r="G165" s="28">
        <v>219.853115</v>
      </c>
      <c r="H165" s="28">
        <v>292.63549999999998</v>
      </c>
      <c r="I165" s="28">
        <v>244.97083000000001</v>
      </c>
      <c r="J165" s="28">
        <v>257.30318999999997</v>
      </c>
      <c r="K165" s="28">
        <v>214.95261000000002</v>
      </c>
      <c r="L165" s="28">
        <v>256.43143000000003</v>
      </c>
      <c r="M165" s="28">
        <v>284.13307000000003</v>
      </c>
      <c r="N165" s="28">
        <v>343.02296999999999</v>
      </c>
      <c r="O165" s="28">
        <v>382.11628999999999</v>
      </c>
      <c r="P165" s="28">
        <v>443.03282000000002</v>
      </c>
      <c r="Q165" s="28">
        <v>500.97729000000004</v>
      </c>
      <c r="R165" s="28">
        <v>571.44272999999998</v>
      </c>
      <c r="S165" s="28">
        <v>606.06797000000006</v>
      </c>
      <c r="T165" s="28">
        <v>724.89225999999996</v>
      </c>
      <c r="U165" s="28">
        <v>838.01733999999999</v>
      </c>
      <c r="V165" s="28">
        <v>647.04557999999997</v>
      </c>
      <c r="W165" s="28">
        <v>1109.52133</v>
      </c>
      <c r="X165" s="28">
        <v>1192.0689</v>
      </c>
      <c r="Y165" s="28">
        <v>1173.0949000000001</v>
      </c>
      <c r="Z165" s="28">
        <v>1256.8490999999999</v>
      </c>
      <c r="AA165" s="28">
        <v>1383.1916999999999</v>
      </c>
      <c r="AB165" s="28">
        <v>1325.7035399999997</v>
      </c>
    </row>
    <row r="166" spans="1:28" hidden="1" outlineLevel="4" x14ac:dyDescent="0.4">
      <c r="A166" s="5">
        <v>4</v>
      </c>
      <c r="B166" s="6" t="s">
        <v>154</v>
      </c>
      <c r="C166" s="28">
        <v>2.0446611000000003</v>
      </c>
      <c r="D166" s="28">
        <v>2.4876756999999996</v>
      </c>
      <c r="E166" s="28">
        <v>2.1165330999999998</v>
      </c>
      <c r="F166" s="28">
        <v>2.2977691</v>
      </c>
      <c r="G166" s="28">
        <v>2.4496229</v>
      </c>
      <c r="H166" s="28">
        <v>2.3253457000000002</v>
      </c>
      <c r="I166" s="28">
        <v>2.1908653999999999</v>
      </c>
      <c r="J166" s="28">
        <v>2.7875479000000003</v>
      </c>
      <c r="K166" s="28">
        <v>2.1432770999999997</v>
      </c>
      <c r="L166" s="28">
        <v>2.1281866000000003</v>
      </c>
      <c r="M166" s="28">
        <v>2.5879202000000001</v>
      </c>
      <c r="N166" s="28">
        <v>3.4738055999999999</v>
      </c>
      <c r="O166" s="28">
        <v>3.7493208999999998</v>
      </c>
      <c r="P166" s="28">
        <v>4.6971370000000006</v>
      </c>
      <c r="Q166" s="28">
        <v>6.5205679999999999</v>
      </c>
      <c r="R166" s="28">
        <v>7.6990699999999999</v>
      </c>
      <c r="S166" s="28">
        <v>10.162934</v>
      </c>
      <c r="T166" s="28">
        <v>12.600695</v>
      </c>
      <c r="U166" s="28">
        <v>15.233796000000002</v>
      </c>
      <c r="V166" s="28">
        <v>12.851141999999999</v>
      </c>
      <c r="W166" s="28">
        <v>19.876486</v>
      </c>
      <c r="X166" s="28">
        <v>20.857483999999999</v>
      </c>
      <c r="Y166" s="28">
        <v>20.937721999999997</v>
      </c>
      <c r="Z166" s="28">
        <v>22.588605999999999</v>
      </c>
      <c r="AA166" s="28">
        <v>24.845967999999999</v>
      </c>
      <c r="AB166" s="28">
        <v>21.792785000000002</v>
      </c>
    </row>
    <row r="167" spans="1:28" hidden="1" outlineLevel="4" x14ac:dyDescent="0.4">
      <c r="A167" s="5">
        <v>4</v>
      </c>
      <c r="B167" s="6" t="s">
        <v>155</v>
      </c>
      <c r="C167" s="28">
        <v>186.233687</v>
      </c>
      <c r="D167" s="28">
        <v>236.562952</v>
      </c>
      <c r="E167" s="28">
        <v>279.153032</v>
      </c>
      <c r="F167" s="28">
        <v>437.131057</v>
      </c>
      <c r="G167" s="28">
        <v>490.798925</v>
      </c>
      <c r="H167" s="28">
        <v>593.76627700000006</v>
      </c>
      <c r="I167" s="28">
        <v>706.25379499999997</v>
      </c>
      <c r="J167" s="28">
        <v>-60.25347</v>
      </c>
      <c r="K167" s="28">
        <v>1226.2543380000002</v>
      </c>
      <c r="L167" s="28">
        <v>1566.8637350000001</v>
      </c>
      <c r="M167" s="28">
        <v>2067.8998080000001</v>
      </c>
      <c r="N167" s="28">
        <v>2059.3947189999999</v>
      </c>
      <c r="O167" s="28">
        <v>2126.8334839999998</v>
      </c>
      <c r="P167" s="28">
        <v>1388.9769200000001</v>
      </c>
      <c r="Q167" s="28">
        <v>1399.1501800000001</v>
      </c>
      <c r="R167" s="28">
        <v>1636.81558</v>
      </c>
      <c r="S167" s="28">
        <v>1413.8771199999999</v>
      </c>
      <c r="T167" s="28">
        <v>1932.1033300000001</v>
      </c>
      <c r="U167" s="28">
        <v>2665.76406</v>
      </c>
      <c r="V167" s="28">
        <v>1962.9276599999998</v>
      </c>
      <c r="W167" s="28">
        <v>3124.08995</v>
      </c>
      <c r="X167" s="28">
        <v>3595.4897099999998</v>
      </c>
      <c r="Y167" s="28">
        <v>3512.3123999999998</v>
      </c>
      <c r="Z167" s="28">
        <v>3654.0186200000003</v>
      </c>
      <c r="AA167" s="28">
        <v>3904.21038</v>
      </c>
      <c r="AB167" s="28">
        <v>3793.7488800000001</v>
      </c>
    </row>
    <row r="168" spans="1:28" hidden="1" outlineLevel="4" x14ac:dyDescent="0.4">
      <c r="A168" s="5">
        <v>4</v>
      </c>
      <c r="B168" s="6" t="s">
        <v>156</v>
      </c>
      <c r="C168" s="28">
        <v>2.9372946999999998</v>
      </c>
      <c r="D168" s="28">
        <v>2.9226464999999999</v>
      </c>
      <c r="E168" s="28">
        <v>3.0967063999999995</v>
      </c>
      <c r="F168" s="28">
        <v>3.0997064000000001</v>
      </c>
      <c r="G168" s="28">
        <v>3.2062471000000001</v>
      </c>
      <c r="H168" s="28">
        <v>3.7311785</v>
      </c>
      <c r="I168" s="28">
        <v>3.0525501999999998</v>
      </c>
      <c r="J168" s="28">
        <v>3.2417103000000003</v>
      </c>
      <c r="K168" s="28">
        <v>2.7530300000000003</v>
      </c>
      <c r="L168" s="28">
        <v>3.2253002999999998</v>
      </c>
      <c r="M168" s="28">
        <v>3.5611142</v>
      </c>
      <c r="N168" s="28">
        <v>4.4925756999999997</v>
      </c>
      <c r="O168" s="28">
        <v>5.0369396999999996</v>
      </c>
      <c r="P168" s="28">
        <v>6.2011979999999998</v>
      </c>
      <c r="Q168" s="28">
        <v>8.4581520000000001</v>
      </c>
      <c r="R168" s="28">
        <v>9.2796529999999997</v>
      </c>
      <c r="S168" s="28">
        <v>12.192303000000001</v>
      </c>
      <c r="T168" s="28">
        <v>15.940173</v>
      </c>
      <c r="U168" s="28">
        <v>19.368568</v>
      </c>
      <c r="V168" s="28">
        <v>14.586734999999999</v>
      </c>
      <c r="W168" s="28">
        <v>26.093212999999999</v>
      </c>
      <c r="X168" s="28">
        <v>29.630666000000002</v>
      </c>
      <c r="Y168" s="28">
        <v>29.463059000000001</v>
      </c>
      <c r="Z168" s="28">
        <v>31.573673000000003</v>
      </c>
      <c r="AA168" s="28">
        <v>35.887447000000002</v>
      </c>
      <c r="AB168" s="28">
        <v>32.418685000000004</v>
      </c>
    </row>
    <row r="169" spans="1:28" hidden="1" outlineLevel="4" x14ac:dyDescent="0.4">
      <c r="A169" s="5">
        <v>4</v>
      </c>
      <c r="B169" s="6" t="s">
        <v>157</v>
      </c>
      <c r="C169" s="28">
        <v>1.1663816600000001</v>
      </c>
      <c r="D169" s="28">
        <v>2.2490384000000003</v>
      </c>
      <c r="E169" s="28">
        <v>1.6940466999999999</v>
      </c>
      <c r="F169" s="28">
        <v>1.8398961</v>
      </c>
      <c r="G169" s="28">
        <v>1.5842039000000001</v>
      </c>
      <c r="H169" s="28">
        <v>1.7827790999999999</v>
      </c>
      <c r="I169" s="28">
        <v>1.5452955999999998</v>
      </c>
      <c r="J169" s="28">
        <v>2.0888714999999998</v>
      </c>
      <c r="K169" s="28">
        <v>1.9515057</v>
      </c>
      <c r="L169" s="28">
        <v>2.1851633000000001</v>
      </c>
      <c r="M169" s="28">
        <v>2.2735764999999999</v>
      </c>
      <c r="N169" s="28">
        <v>2.6592897</v>
      </c>
      <c r="O169" s="28">
        <v>2.9732718</v>
      </c>
      <c r="P169" s="28">
        <v>3.7839327000000003</v>
      </c>
      <c r="Q169" s="28">
        <v>5.4618130000000003</v>
      </c>
      <c r="R169" s="28">
        <v>6.0354609999999997</v>
      </c>
      <c r="S169" s="28">
        <v>8.0954680000000003</v>
      </c>
      <c r="T169" s="28">
        <v>10.445456</v>
      </c>
      <c r="U169" s="28">
        <v>13.33761</v>
      </c>
      <c r="V169" s="28">
        <v>10.225818</v>
      </c>
      <c r="W169" s="28">
        <v>18.924589999999998</v>
      </c>
      <c r="X169" s="28">
        <v>24.857089000000002</v>
      </c>
      <c r="Y169" s="28">
        <v>24.034736000000002</v>
      </c>
      <c r="Z169" s="28">
        <v>24.609563999999999</v>
      </c>
      <c r="AA169" s="28">
        <v>27.402642</v>
      </c>
      <c r="AB169" s="28">
        <v>24.291631000000002</v>
      </c>
    </row>
    <row r="170" spans="1:28" hidden="1" outlineLevel="4" x14ac:dyDescent="0.4">
      <c r="A170" s="5">
        <v>4</v>
      </c>
      <c r="B170" s="6" t="s">
        <v>158</v>
      </c>
      <c r="C170" s="28">
        <v>358.43138299999998</v>
      </c>
      <c r="D170" s="28">
        <v>432.36886999999996</v>
      </c>
      <c r="E170" s="28">
        <v>427.04041999999998</v>
      </c>
      <c r="F170" s="28">
        <v>401.16102999999998</v>
      </c>
      <c r="G170" s="28">
        <v>369.57371000000006</v>
      </c>
      <c r="H170" s="28">
        <v>355.92564800000002</v>
      </c>
      <c r="I170" s="28">
        <v>282.713888</v>
      </c>
      <c r="J170" s="28">
        <v>245.72552999999999</v>
      </c>
      <c r="K170" s="28">
        <v>244.64144400000001</v>
      </c>
      <c r="L170" s="28">
        <v>262.58118899999999</v>
      </c>
      <c r="M170" s="28">
        <v>276.85912000000002</v>
      </c>
      <c r="N170" s="28">
        <v>289.06501300000002</v>
      </c>
      <c r="O170" s="28">
        <v>299.16344700000002</v>
      </c>
      <c r="P170" s="28">
        <v>310.51349799999997</v>
      </c>
      <c r="Q170" s="28">
        <v>359.47897399999999</v>
      </c>
      <c r="R170" s="28">
        <v>374.03777000000002</v>
      </c>
      <c r="S170" s="28">
        <v>443.41207000000003</v>
      </c>
      <c r="T170" s="28">
        <v>510.08080999999999</v>
      </c>
      <c r="U170" s="28">
        <v>569.40666999999996</v>
      </c>
      <c r="V170" s="28">
        <v>582.58053999999993</v>
      </c>
      <c r="W170" s="28">
        <v>775.39976000000001</v>
      </c>
      <c r="X170" s="28">
        <v>738.63639999999998</v>
      </c>
      <c r="Y170" s="28">
        <v>726.24612000000002</v>
      </c>
      <c r="Z170" s="28">
        <v>761.99225000000001</v>
      </c>
      <c r="AA170" s="28">
        <v>817.93211999999994</v>
      </c>
      <c r="AB170" s="28">
        <v>784.44692000000009</v>
      </c>
    </row>
    <row r="171" spans="1:28" outlineLevel="3" collapsed="1" x14ac:dyDescent="0.4">
      <c r="A171" s="5">
        <v>3</v>
      </c>
      <c r="B171" s="9" t="s">
        <v>215</v>
      </c>
      <c r="C171" s="27">
        <v>33.397188610000001</v>
      </c>
      <c r="D171" s="27">
        <v>42.34679019</v>
      </c>
      <c r="E171" s="27">
        <v>47.606317840000003</v>
      </c>
      <c r="F171" s="27">
        <v>57.835663629999999</v>
      </c>
      <c r="G171" s="27">
        <v>63.476202799999996</v>
      </c>
      <c r="H171" s="27">
        <v>79.912318900000002</v>
      </c>
      <c r="I171" s="27">
        <v>67.839369500000004</v>
      </c>
      <c r="J171" s="27">
        <v>71.554731500000003</v>
      </c>
      <c r="K171" s="27">
        <v>61.699549300000008</v>
      </c>
      <c r="L171" s="27">
        <v>73.19378549999999</v>
      </c>
      <c r="M171" s="27">
        <v>90.615116499999999</v>
      </c>
      <c r="N171" s="27">
        <v>110.00000029999998</v>
      </c>
      <c r="O171" s="27">
        <v>118.54480899999999</v>
      </c>
      <c r="P171" s="27">
        <v>126.5161482</v>
      </c>
      <c r="Q171" s="27">
        <v>170.27589190000003</v>
      </c>
      <c r="R171" s="27">
        <v>208.68701979999997</v>
      </c>
      <c r="S171" s="27">
        <v>265.80558020000001</v>
      </c>
      <c r="T171" s="27">
        <v>329.89122299999997</v>
      </c>
      <c r="U171" s="27">
        <v>419.66732069999995</v>
      </c>
      <c r="V171" s="27">
        <v>309.2316806</v>
      </c>
      <c r="W171" s="27">
        <v>500.58041260000005</v>
      </c>
      <c r="X171" s="27">
        <v>595.47042680000004</v>
      </c>
      <c r="Y171" s="27">
        <v>579.80030949999991</v>
      </c>
      <c r="Z171" s="27">
        <v>633.58808559999989</v>
      </c>
      <c r="AA171" s="27">
        <v>681.55017729999997</v>
      </c>
      <c r="AB171" s="27">
        <v>620.42152300000009</v>
      </c>
    </row>
    <row r="172" spans="1:28" hidden="1" outlineLevel="4" x14ac:dyDescent="0.4">
      <c r="A172" s="5">
        <v>4</v>
      </c>
      <c r="B172" s="6" t="s">
        <v>159</v>
      </c>
      <c r="C172" s="28">
        <v>0.76651359000000008</v>
      </c>
      <c r="D172" s="28">
        <v>0.75394728999999994</v>
      </c>
      <c r="E172" s="28">
        <v>0.75857873999999992</v>
      </c>
      <c r="F172" s="28">
        <v>0.69733312999999997</v>
      </c>
      <c r="G172" s="28">
        <v>0.68799569999999999</v>
      </c>
      <c r="H172" s="28">
        <v>0.63656760000000001</v>
      </c>
      <c r="I172" s="28">
        <v>0.58236960000000004</v>
      </c>
      <c r="J172" s="28">
        <v>0.66955149999999997</v>
      </c>
      <c r="K172" s="28">
        <v>0.5957886</v>
      </c>
      <c r="L172" s="28">
        <v>0.65228909999999996</v>
      </c>
      <c r="M172" s="28">
        <v>0.72582919999999995</v>
      </c>
      <c r="N172" s="28">
        <v>0.70833119999999994</v>
      </c>
      <c r="O172" s="28">
        <v>0.69566660000000002</v>
      </c>
      <c r="P172" s="28">
        <v>1.0657725</v>
      </c>
      <c r="Q172" s="28">
        <v>1.2320522999999999</v>
      </c>
      <c r="R172" s="28">
        <v>1.3630038</v>
      </c>
      <c r="S172" s="28">
        <v>1.6268311000000002</v>
      </c>
      <c r="T172" s="28">
        <v>1.8431755000000001</v>
      </c>
      <c r="U172" s="28">
        <v>2.1180517000000001</v>
      </c>
      <c r="V172" s="28">
        <v>1.8449177000000001</v>
      </c>
      <c r="W172" s="28">
        <v>2.9797766000000001</v>
      </c>
      <c r="X172" s="28">
        <v>3.4567288</v>
      </c>
      <c r="Y172" s="28">
        <v>3.6068075000000004</v>
      </c>
      <c r="Z172" s="28">
        <v>4.1387385999999999</v>
      </c>
      <c r="AA172" s="28">
        <v>4.4723533</v>
      </c>
      <c r="AB172" s="28">
        <v>3.7228629999999998</v>
      </c>
    </row>
    <row r="173" spans="1:28" hidden="1" outlineLevel="4" x14ac:dyDescent="0.4">
      <c r="A173" s="5">
        <v>4</v>
      </c>
      <c r="B173" s="6" t="s">
        <v>160</v>
      </c>
      <c r="C173" s="28">
        <v>1.4628552000000001</v>
      </c>
      <c r="D173" s="28">
        <v>1.7266827</v>
      </c>
      <c r="E173" s="28">
        <v>1.7551144999999999</v>
      </c>
      <c r="F173" s="28">
        <v>1.6504218000000002</v>
      </c>
      <c r="G173" s="28">
        <v>1.7986864999999999</v>
      </c>
      <c r="H173" s="28">
        <v>2.4432138000000001</v>
      </c>
      <c r="I173" s="28">
        <v>2.2757779</v>
      </c>
      <c r="J173" s="28">
        <v>2.3888940000000001</v>
      </c>
      <c r="K173" s="28">
        <v>2.3175143</v>
      </c>
      <c r="L173" s="28">
        <v>2.7048429999999999</v>
      </c>
      <c r="M173" s="28">
        <v>2.9101723000000002</v>
      </c>
      <c r="N173" s="28">
        <v>3.7677280999999998</v>
      </c>
      <c r="O173" s="28">
        <v>3.6243963999999997</v>
      </c>
      <c r="P173" s="28">
        <v>3.5422402000000002</v>
      </c>
      <c r="Q173" s="28">
        <v>4.3609026000000002</v>
      </c>
      <c r="R173" s="28">
        <v>5.2068710000000005</v>
      </c>
      <c r="S173" s="28">
        <v>6.6063987000000006</v>
      </c>
      <c r="T173" s="28">
        <v>8.4038424999999997</v>
      </c>
      <c r="U173" s="28">
        <v>11.077869999999999</v>
      </c>
      <c r="V173" s="28">
        <v>8.6345609000000003</v>
      </c>
      <c r="W173" s="28">
        <v>12.658388</v>
      </c>
      <c r="X173" s="28">
        <v>18.076962999999999</v>
      </c>
      <c r="Y173" s="28">
        <v>17.883330000000001</v>
      </c>
      <c r="Z173" s="28">
        <v>19.065231000000001</v>
      </c>
      <c r="AA173" s="28">
        <v>20.698622</v>
      </c>
      <c r="AB173" s="28">
        <v>18.339030000000001</v>
      </c>
    </row>
    <row r="174" spans="1:28" hidden="1" outlineLevel="4" x14ac:dyDescent="0.4">
      <c r="A174" s="5">
        <v>4</v>
      </c>
      <c r="B174" s="6" t="s">
        <v>161</v>
      </c>
      <c r="C174" s="28">
        <v>2.2507858000000001</v>
      </c>
      <c r="D174" s="28">
        <v>2.3599190000000001</v>
      </c>
      <c r="E174" s="28">
        <v>2.6846025999999998</v>
      </c>
      <c r="F174" s="28">
        <v>2.1513038</v>
      </c>
      <c r="G174" s="28">
        <v>1.9547321</v>
      </c>
      <c r="H174" s="28">
        <v>2.3679075000000003</v>
      </c>
      <c r="I174" s="28">
        <v>2.0200795</v>
      </c>
      <c r="J174" s="28">
        <v>2.1330815000000003</v>
      </c>
      <c r="K174" s="28">
        <v>1.41916</v>
      </c>
      <c r="L174" s="28">
        <v>1.7283827999999999</v>
      </c>
      <c r="M174" s="28">
        <v>1.4927313</v>
      </c>
      <c r="N174" s="28">
        <v>2.2600151000000004</v>
      </c>
      <c r="O174" s="28">
        <v>2.3475228000000001</v>
      </c>
      <c r="P174" s="28">
        <v>3.6480473</v>
      </c>
      <c r="Q174" s="28">
        <v>6.0455639999999997</v>
      </c>
      <c r="R174" s="28">
        <v>8.0434730000000005</v>
      </c>
      <c r="S174" s="28">
        <v>12.800940000000001</v>
      </c>
      <c r="T174" s="28">
        <v>15.925441000000001</v>
      </c>
      <c r="U174" s="28">
        <v>19.02617</v>
      </c>
      <c r="V174" s="28">
        <v>19.701990000000002</v>
      </c>
      <c r="W174" s="28">
        <v>34.472520000000003</v>
      </c>
      <c r="X174" s="28">
        <v>36.688100000000006</v>
      </c>
      <c r="Y174" s="28">
        <v>35.428428000000004</v>
      </c>
      <c r="Z174" s="28">
        <v>37.502344999999998</v>
      </c>
      <c r="AA174" s="28">
        <v>40.486286</v>
      </c>
      <c r="AB174" s="28">
        <v>35.638812999999999</v>
      </c>
    </row>
    <row r="175" spans="1:28" hidden="1" outlineLevel="4" x14ac:dyDescent="0.4">
      <c r="A175" s="5">
        <v>4</v>
      </c>
      <c r="B175" s="6" t="s">
        <v>162</v>
      </c>
      <c r="C175" s="28">
        <v>6.9631030000000003</v>
      </c>
      <c r="D175" s="28">
        <v>9.5169957999999983</v>
      </c>
      <c r="E175" s="28">
        <v>11.624074200000001</v>
      </c>
      <c r="F175" s="28">
        <v>14.543376</v>
      </c>
      <c r="G175" s="28">
        <v>16.206963000000002</v>
      </c>
      <c r="H175" s="28">
        <v>21.370864999999998</v>
      </c>
      <c r="I175" s="28">
        <v>19.856044000000001</v>
      </c>
      <c r="J175" s="28">
        <v>22.118371</v>
      </c>
      <c r="K175" s="28">
        <v>21.675921000000002</v>
      </c>
      <c r="L175" s="28">
        <v>25.664199</v>
      </c>
      <c r="M175" s="28">
        <v>29.222584000000001</v>
      </c>
      <c r="N175" s="28">
        <v>33.576636999999998</v>
      </c>
      <c r="O175" s="28">
        <v>39.112428999999999</v>
      </c>
      <c r="P175" s="28">
        <v>54.400296000000004</v>
      </c>
      <c r="Q175" s="28">
        <v>81.366796000000008</v>
      </c>
      <c r="R175" s="28">
        <v>106.912087</v>
      </c>
      <c r="S175" s="28">
        <v>137.20409000000001</v>
      </c>
      <c r="T175" s="28">
        <v>174.71590799999998</v>
      </c>
      <c r="U175" s="28">
        <v>240.47567999999998</v>
      </c>
      <c r="V175" s="28">
        <v>166.85949600000001</v>
      </c>
      <c r="W175" s="28">
        <v>277.22026000000005</v>
      </c>
      <c r="X175" s="28">
        <v>343.26580999999999</v>
      </c>
      <c r="Y175" s="28">
        <v>333.72111999999998</v>
      </c>
      <c r="Z175" s="28">
        <v>348.27076</v>
      </c>
      <c r="AA175" s="28">
        <v>373.70157999999998</v>
      </c>
      <c r="AB175" s="28">
        <v>344.88833000000005</v>
      </c>
    </row>
    <row r="176" spans="1:28" hidden="1" outlineLevel="4" x14ac:dyDescent="0.4">
      <c r="A176" s="5">
        <v>4</v>
      </c>
      <c r="B176" s="6" t="s">
        <v>163</v>
      </c>
      <c r="C176" s="28">
        <v>6.0552902999999993</v>
      </c>
      <c r="D176" s="28">
        <v>8.7163594</v>
      </c>
      <c r="E176" s="28">
        <v>9.4187680999999994</v>
      </c>
      <c r="F176" s="28">
        <v>12.0732456</v>
      </c>
      <c r="G176" s="28">
        <v>11.434855900000001</v>
      </c>
      <c r="H176" s="28">
        <v>12.6072378</v>
      </c>
      <c r="I176" s="28">
        <v>9.9113708999999997</v>
      </c>
      <c r="J176" s="28">
        <v>8.9993060000000007</v>
      </c>
      <c r="K176" s="28">
        <v>7.86836</v>
      </c>
      <c r="L176" s="28">
        <v>10.053024000000001</v>
      </c>
      <c r="M176" s="28">
        <v>11.446509000000001</v>
      </c>
      <c r="N176" s="28">
        <v>14.059165999999999</v>
      </c>
      <c r="O176" s="28">
        <v>18.490796</v>
      </c>
      <c r="P176" s="28">
        <v>21.581762999999999</v>
      </c>
      <c r="Q176" s="28">
        <v>26.65259</v>
      </c>
      <c r="R176" s="28">
        <v>31.019862999999997</v>
      </c>
      <c r="S176" s="28">
        <v>37.625887999999996</v>
      </c>
      <c r="T176" s="28">
        <v>44.667188000000003</v>
      </c>
      <c r="U176" s="28">
        <v>53.845961000000003</v>
      </c>
      <c r="V176" s="28">
        <v>41.886912000000002</v>
      </c>
      <c r="W176" s="28">
        <v>64.62842599999999</v>
      </c>
      <c r="X176" s="28">
        <v>69.046233999999998</v>
      </c>
      <c r="Y176" s="28">
        <v>63.667112999999993</v>
      </c>
      <c r="Z176" s="28">
        <v>91.447739999999982</v>
      </c>
      <c r="AA176" s="28">
        <v>97.679689999999994</v>
      </c>
      <c r="AB176" s="28">
        <v>90.621939999999995</v>
      </c>
    </row>
    <row r="177" spans="1:28" hidden="1" outlineLevel="4" x14ac:dyDescent="0.4">
      <c r="A177" s="5">
        <v>4</v>
      </c>
      <c r="B177" s="6" t="s">
        <v>164</v>
      </c>
      <c r="C177" s="28">
        <v>4.0988386999999999</v>
      </c>
      <c r="D177" s="28">
        <v>3.9171206000000005</v>
      </c>
      <c r="E177" s="28">
        <v>3.8525804000000003</v>
      </c>
      <c r="F177" s="28">
        <v>3.2030871000000003</v>
      </c>
      <c r="G177" s="28">
        <v>2.8571572999999999</v>
      </c>
      <c r="H177" s="28">
        <v>3.0797672</v>
      </c>
      <c r="I177" s="28">
        <v>2.6298060999999997</v>
      </c>
      <c r="J177" s="28">
        <v>2.6495845</v>
      </c>
      <c r="K177" s="28">
        <v>2.2452489</v>
      </c>
      <c r="L177" s="28">
        <v>2.5701147999999998</v>
      </c>
      <c r="M177" s="28">
        <v>2.3716746000000004</v>
      </c>
      <c r="N177" s="28">
        <v>3.1060185000000002</v>
      </c>
      <c r="O177" s="28">
        <v>3.2808279999999996</v>
      </c>
      <c r="P177" s="28">
        <v>4.1716708000000002</v>
      </c>
      <c r="Q177" s="28">
        <v>5.8719710000000003</v>
      </c>
      <c r="R177" s="28">
        <v>6.0140079999999996</v>
      </c>
      <c r="S177" s="28">
        <v>4.6206031000000003</v>
      </c>
      <c r="T177" s="28">
        <v>5.2174230000000001</v>
      </c>
      <c r="U177" s="28">
        <v>6.5713040000000005</v>
      </c>
      <c r="V177" s="28">
        <v>5.9722350000000004</v>
      </c>
      <c r="W177" s="28">
        <v>9.2445780000000006</v>
      </c>
      <c r="X177" s="28">
        <v>9.0047309999999996</v>
      </c>
      <c r="Y177" s="28">
        <v>8.3211999999999993</v>
      </c>
      <c r="Z177" s="28">
        <v>10.682853999999999</v>
      </c>
      <c r="AA177" s="28">
        <v>11.82339</v>
      </c>
      <c r="AB177" s="28">
        <v>10.181685000000002</v>
      </c>
    </row>
    <row r="178" spans="1:28" hidden="1" outlineLevel="4" x14ac:dyDescent="0.4">
      <c r="A178" s="5">
        <v>4</v>
      </c>
      <c r="B178" s="6" t="s">
        <v>165</v>
      </c>
      <c r="C178" s="28">
        <v>1.14827732</v>
      </c>
      <c r="D178" s="28">
        <v>1.2874509999999999</v>
      </c>
      <c r="E178" s="28">
        <v>1.4877438999999999</v>
      </c>
      <c r="F178" s="28">
        <v>1.5744384999999999</v>
      </c>
      <c r="G178" s="28">
        <v>2.0085522</v>
      </c>
      <c r="H178" s="28">
        <v>3.3955864999999998</v>
      </c>
      <c r="I178" s="28">
        <v>2.3970408999999999</v>
      </c>
      <c r="J178" s="28">
        <v>2.9423349999999999</v>
      </c>
      <c r="K178" s="28">
        <v>2.3805266</v>
      </c>
      <c r="L178" s="28">
        <v>2.8828921000000003</v>
      </c>
      <c r="M178" s="28">
        <v>3.4582565999999999</v>
      </c>
      <c r="N178" s="28">
        <v>4.5909620999999996</v>
      </c>
      <c r="O178" s="28">
        <v>4.3487327000000002</v>
      </c>
      <c r="P178" s="28">
        <v>4.3612017999999999</v>
      </c>
      <c r="Q178" s="28">
        <v>6.0021900000000006</v>
      </c>
      <c r="R178" s="28">
        <v>6.8723419999999997</v>
      </c>
      <c r="S178" s="28">
        <v>8.3571919999999995</v>
      </c>
      <c r="T178" s="28">
        <v>10.483741</v>
      </c>
      <c r="U178" s="28">
        <v>13.301342</v>
      </c>
      <c r="V178" s="28">
        <v>12.011768000000002</v>
      </c>
      <c r="W178" s="28">
        <v>18.805582999999999</v>
      </c>
      <c r="X178" s="28">
        <v>18.46293</v>
      </c>
      <c r="Y178" s="28">
        <v>18.378477</v>
      </c>
      <c r="Z178" s="28">
        <v>20.793786999999998</v>
      </c>
      <c r="AA178" s="28">
        <v>22.593658999999999</v>
      </c>
      <c r="AB178" s="28">
        <v>19.828158999999999</v>
      </c>
    </row>
    <row r="179" spans="1:28" hidden="1" outlineLevel="4" x14ac:dyDescent="0.4">
      <c r="A179" s="5">
        <v>4</v>
      </c>
      <c r="B179" s="6" t="s">
        <v>166</v>
      </c>
      <c r="C179" s="28">
        <v>2.0112576</v>
      </c>
      <c r="D179" s="28">
        <v>2.3699789999999998</v>
      </c>
      <c r="E179" s="28">
        <v>2.6443819</v>
      </c>
      <c r="F179" s="28">
        <v>3.0232869999999998</v>
      </c>
      <c r="G179" s="28">
        <v>3.3909096999999999</v>
      </c>
      <c r="H179" s="28">
        <v>4.1710707999999999</v>
      </c>
      <c r="I179" s="28">
        <v>3.0153538999999996</v>
      </c>
      <c r="J179" s="28">
        <v>3.2249826000000001</v>
      </c>
      <c r="K179" s="28">
        <v>2.6988003999999997</v>
      </c>
      <c r="L179" s="28">
        <v>3.0227338999999995</v>
      </c>
      <c r="M179" s="28">
        <v>3.2255514000000005</v>
      </c>
      <c r="N179" s="28">
        <v>3.9789709000000002</v>
      </c>
      <c r="O179" s="28">
        <v>4.2310363999999998</v>
      </c>
      <c r="P179" s="28">
        <v>4.2740589</v>
      </c>
      <c r="Q179" s="28">
        <v>5.1397909999999998</v>
      </c>
      <c r="R179" s="28">
        <v>6.7093189999999998</v>
      </c>
      <c r="S179" s="28">
        <v>8.959720299999999</v>
      </c>
      <c r="T179" s="28">
        <v>10.929876</v>
      </c>
      <c r="U179" s="28">
        <v>14.136157000000001</v>
      </c>
      <c r="V179" s="28">
        <v>10.951529000000001</v>
      </c>
      <c r="W179" s="28">
        <v>16.971765000000001</v>
      </c>
      <c r="X179" s="28">
        <v>21.709959999999999</v>
      </c>
      <c r="Y179" s="28">
        <v>22.668040999999999</v>
      </c>
      <c r="Z179" s="28">
        <v>23.457908</v>
      </c>
      <c r="AA179" s="28">
        <v>25.459374999999998</v>
      </c>
      <c r="AB179" s="28">
        <v>22.252668000000003</v>
      </c>
    </row>
    <row r="180" spans="1:28" hidden="1" outlineLevel="4" x14ac:dyDescent="0.4">
      <c r="A180" s="5">
        <v>4</v>
      </c>
      <c r="B180" s="6" t="s">
        <v>167</v>
      </c>
      <c r="C180" s="28">
        <v>8.6402671000000009</v>
      </c>
      <c r="D180" s="28">
        <v>11.698335399999999</v>
      </c>
      <c r="E180" s="28">
        <v>13.380473500000001</v>
      </c>
      <c r="F180" s="28">
        <v>18.919170699999999</v>
      </c>
      <c r="G180" s="28">
        <v>23.136350399999998</v>
      </c>
      <c r="H180" s="28">
        <v>29.840102699999999</v>
      </c>
      <c r="I180" s="28">
        <v>25.151526700000002</v>
      </c>
      <c r="J180" s="28">
        <v>26.428625400000001</v>
      </c>
      <c r="K180" s="28">
        <v>20.498229500000001</v>
      </c>
      <c r="L180" s="28">
        <v>23.9153068</v>
      </c>
      <c r="M180" s="28">
        <v>35.761808099999996</v>
      </c>
      <c r="N180" s="28">
        <v>43.952171399999997</v>
      </c>
      <c r="O180" s="28">
        <v>42.413401100000002</v>
      </c>
      <c r="P180" s="28">
        <v>29.471097700000001</v>
      </c>
      <c r="Q180" s="28">
        <v>33.604035000000003</v>
      </c>
      <c r="R180" s="28">
        <v>36.546053000000001</v>
      </c>
      <c r="S180" s="28">
        <v>48.003917000000001</v>
      </c>
      <c r="T180" s="28">
        <v>57.704628</v>
      </c>
      <c r="U180" s="28">
        <v>59.114784999999998</v>
      </c>
      <c r="V180" s="28">
        <v>41.368271999999997</v>
      </c>
      <c r="W180" s="28">
        <v>63.599116000000002</v>
      </c>
      <c r="X180" s="28">
        <v>75.758970000000005</v>
      </c>
      <c r="Y180" s="28">
        <v>76.125792999999987</v>
      </c>
      <c r="Z180" s="28">
        <v>78.228722000000005</v>
      </c>
      <c r="AA180" s="28">
        <v>84.635222000000013</v>
      </c>
      <c r="AB180" s="28">
        <v>74.948035000000004</v>
      </c>
    </row>
    <row r="181" spans="1:28" outlineLevel="3" x14ac:dyDescent="0.4">
      <c r="A181" s="5">
        <v>3</v>
      </c>
      <c r="B181" s="9" t="s">
        <v>206</v>
      </c>
      <c r="C181" s="27">
        <v>1640.0427476999998</v>
      </c>
      <c r="D181" s="27">
        <v>2838.3350166999999</v>
      </c>
      <c r="E181" s="27">
        <v>3458.6760252000004</v>
      </c>
      <c r="F181" s="27">
        <v>6160.284015700001</v>
      </c>
      <c r="G181" s="27">
        <v>8719.1231335000011</v>
      </c>
      <c r="H181" s="27">
        <v>12381.2432159</v>
      </c>
      <c r="I181" s="27">
        <v>9863.0672489999997</v>
      </c>
      <c r="J181" s="27">
        <v>11384.828946899999</v>
      </c>
      <c r="K181" s="27">
        <v>10971.143519200003</v>
      </c>
      <c r="L181" s="27">
        <v>13393.298660400003</v>
      </c>
      <c r="M181" s="27">
        <v>15036.801907599998</v>
      </c>
      <c r="N181" s="27">
        <v>16261.706594700005</v>
      </c>
      <c r="O181" s="27">
        <v>17519.4044077</v>
      </c>
      <c r="P181" s="27">
        <v>16006.463212000001</v>
      </c>
      <c r="Q181" s="27">
        <v>18835.1973908</v>
      </c>
      <c r="R181" s="27">
        <v>22119.554488500002</v>
      </c>
      <c r="S181" s="27">
        <v>27645.885307</v>
      </c>
      <c r="T181" s="27">
        <v>32226.994916000003</v>
      </c>
      <c r="U181" s="27">
        <v>38404.642962800004</v>
      </c>
      <c r="V181" s="27">
        <v>28598.6316964</v>
      </c>
      <c r="W181" s="27">
        <v>42061.675710099997</v>
      </c>
      <c r="X181" s="27">
        <v>44950.859924099997</v>
      </c>
      <c r="Y181" s="27">
        <v>43906.177072499995</v>
      </c>
      <c r="Z181" s="27">
        <v>46142.315586600002</v>
      </c>
      <c r="AA181" s="27">
        <v>48717.754154200004</v>
      </c>
      <c r="AB181" s="27">
        <v>45931.161687200001</v>
      </c>
    </row>
    <row r="182" spans="1:28" outlineLevel="4" x14ac:dyDescent="0.4">
      <c r="A182" s="5">
        <v>4</v>
      </c>
      <c r="B182" s="6" t="s">
        <v>168</v>
      </c>
      <c r="C182" s="28">
        <v>4.8408746999999996</v>
      </c>
      <c r="D182" s="28">
        <v>5.4254416000000001</v>
      </c>
      <c r="E182" s="28">
        <v>5.3485829000000003</v>
      </c>
      <c r="F182" s="28">
        <v>5.2743259999999994</v>
      </c>
      <c r="G182" s="28">
        <v>5.5321235</v>
      </c>
      <c r="H182" s="28">
        <v>7.8004242000000001</v>
      </c>
      <c r="I182" s="28">
        <v>5.6336453000000004</v>
      </c>
      <c r="J182" s="28">
        <v>5.2827522999999994</v>
      </c>
      <c r="K182" s="28">
        <v>3.2705071999999995</v>
      </c>
      <c r="L182" s="28">
        <v>3.9232383</v>
      </c>
      <c r="M182" s="28">
        <v>3.8603072000000003</v>
      </c>
      <c r="N182" s="28">
        <v>5.1457682</v>
      </c>
      <c r="O182" s="28">
        <v>5.6849541000000006</v>
      </c>
      <c r="P182" s="28">
        <v>6.6275449999999996</v>
      </c>
      <c r="Q182" s="28">
        <v>8.8317420000000002</v>
      </c>
      <c r="R182" s="28">
        <v>10.311401999999999</v>
      </c>
      <c r="S182" s="28">
        <v>13.627712000000001</v>
      </c>
      <c r="T182" s="28">
        <v>16.478666</v>
      </c>
      <c r="U182" s="28">
        <v>22.555237000000002</v>
      </c>
      <c r="V182" s="28">
        <v>17.628340000000001</v>
      </c>
      <c r="W182" s="28">
        <v>28.312390000000004</v>
      </c>
      <c r="X182" s="28">
        <v>33.632908999999998</v>
      </c>
      <c r="Y182" s="28">
        <v>33.286659</v>
      </c>
      <c r="Z182" s="28">
        <v>34.242970999999997</v>
      </c>
      <c r="AA182" s="28">
        <v>36.301884999999999</v>
      </c>
      <c r="AB182" s="28">
        <v>32.216159000000005</v>
      </c>
    </row>
    <row r="183" spans="1:28" outlineLevel="4" x14ac:dyDescent="0.4">
      <c r="A183" s="5">
        <v>4</v>
      </c>
      <c r="B183" s="6" t="s">
        <v>169</v>
      </c>
      <c r="C183" s="32" t="s">
        <v>217</v>
      </c>
      <c r="D183" s="32" t="s">
        <v>217</v>
      </c>
      <c r="E183" s="32" t="s">
        <v>217</v>
      </c>
      <c r="F183" s="32" t="s">
        <v>217</v>
      </c>
      <c r="G183" s="32" t="s">
        <v>217</v>
      </c>
      <c r="H183" s="32" t="s">
        <v>217</v>
      </c>
      <c r="I183" s="32" t="s">
        <v>217</v>
      </c>
      <c r="J183" s="32" t="s">
        <v>217</v>
      </c>
      <c r="K183" s="32" t="s">
        <v>217</v>
      </c>
      <c r="L183" s="32" t="s">
        <v>217</v>
      </c>
      <c r="M183" s="32" t="s">
        <v>217</v>
      </c>
      <c r="N183" s="32" t="s">
        <v>217</v>
      </c>
      <c r="O183" s="32" t="s">
        <v>217</v>
      </c>
      <c r="P183" s="32" t="s">
        <v>217</v>
      </c>
      <c r="Q183" s="32" t="s">
        <v>217</v>
      </c>
      <c r="R183" s="32" t="s">
        <v>217</v>
      </c>
      <c r="S183" s="32" t="s">
        <v>217</v>
      </c>
      <c r="T183" s="32" t="s">
        <v>217</v>
      </c>
      <c r="U183" s="32" t="s">
        <v>217</v>
      </c>
      <c r="V183" s="32" t="s">
        <v>217</v>
      </c>
      <c r="W183" s="32" t="s">
        <v>217</v>
      </c>
      <c r="X183" s="32" t="s">
        <v>217</v>
      </c>
      <c r="Y183" s="32" t="s">
        <v>217</v>
      </c>
      <c r="Z183" s="32" t="s">
        <v>217</v>
      </c>
      <c r="AA183" s="32" t="s">
        <v>217</v>
      </c>
      <c r="AB183" s="32" t="s">
        <v>217</v>
      </c>
    </row>
    <row r="184" spans="1:28" outlineLevel="4" x14ac:dyDescent="0.4">
      <c r="A184" s="5">
        <v>4</v>
      </c>
      <c r="B184" s="6" t="s">
        <v>170</v>
      </c>
      <c r="C184" s="28">
        <v>14.776533300000001</v>
      </c>
      <c r="D184" s="28">
        <v>20.273221599999999</v>
      </c>
      <c r="E184" s="28">
        <v>27.135763000000001</v>
      </c>
      <c r="F184" s="28">
        <v>41.697734999999994</v>
      </c>
      <c r="G184" s="28">
        <v>60.235322000000004</v>
      </c>
      <c r="H184" s="28">
        <v>96.206042999999994</v>
      </c>
      <c r="I184" s="28">
        <v>64.302504999999996</v>
      </c>
      <c r="J184" s="28">
        <v>204.34053099999997</v>
      </c>
      <c r="K184" s="28">
        <v>663.482527</v>
      </c>
      <c r="L184" s="28">
        <v>647.91438699999992</v>
      </c>
      <c r="M184" s="28">
        <v>945.27027799999996</v>
      </c>
      <c r="N184" s="28">
        <v>818.13454200000001</v>
      </c>
      <c r="O184" s="28">
        <v>794.22793700000011</v>
      </c>
      <c r="P184" s="28">
        <v>256.40911299999999</v>
      </c>
      <c r="Q184" s="28">
        <v>183.61341499999997</v>
      </c>
      <c r="R184" s="28">
        <v>216.175929</v>
      </c>
      <c r="S184" s="28">
        <v>208.58410199999997</v>
      </c>
      <c r="T184" s="28">
        <v>223.78943899999999</v>
      </c>
      <c r="U184" s="28">
        <v>288.302029</v>
      </c>
      <c r="V184" s="28">
        <v>183.119584</v>
      </c>
      <c r="W184" s="28">
        <v>299.57945999999998</v>
      </c>
      <c r="X184" s="28">
        <v>349.37157999999999</v>
      </c>
      <c r="Y184" s="28">
        <v>338.34761999999995</v>
      </c>
      <c r="Z184" s="28">
        <v>347.2611</v>
      </c>
      <c r="AA184" s="28">
        <v>367.98158999999998</v>
      </c>
      <c r="AB184" s="28">
        <v>340.56182000000001</v>
      </c>
    </row>
    <row r="185" spans="1:28" outlineLevel="4" x14ac:dyDescent="0.4">
      <c r="A185" s="5">
        <v>4</v>
      </c>
      <c r="B185" s="6" t="s">
        <v>171</v>
      </c>
      <c r="C185" s="28">
        <v>1.9805364000000001</v>
      </c>
      <c r="D185" s="28">
        <v>2.1171886</v>
      </c>
      <c r="E185" s="28">
        <v>2.6298272999999996</v>
      </c>
      <c r="F185" s="28">
        <v>3.4019717999999997</v>
      </c>
      <c r="G185" s="28">
        <v>4.2598982000000003</v>
      </c>
      <c r="H185" s="28">
        <v>5.4154313999999992</v>
      </c>
      <c r="I185" s="28">
        <v>4.7936830000000006</v>
      </c>
      <c r="J185" s="28">
        <v>5.2780198</v>
      </c>
      <c r="K185" s="28">
        <v>4.7888168999999996</v>
      </c>
      <c r="L185" s="28">
        <v>5.6715352000000001</v>
      </c>
      <c r="M185" s="28">
        <v>5.5636144999999999</v>
      </c>
      <c r="N185" s="28">
        <v>6.4805739999999998</v>
      </c>
      <c r="O185" s="28">
        <v>7.1241173</v>
      </c>
      <c r="P185" s="28">
        <v>8.2014863000000009</v>
      </c>
      <c r="Q185" s="28">
        <v>12.4845902</v>
      </c>
      <c r="R185" s="28">
        <v>17.084607200000001</v>
      </c>
      <c r="S185" s="28">
        <v>21.980910000000002</v>
      </c>
      <c r="T185" s="28">
        <v>28.291491000000001</v>
      </c>
      <c r="U185" s="28">
        <v>39.263076999999996</v>
      </c>
      <c r="V185" s="28">
        <v>26.808769999999999</v>
      </c>
      <c r="W185" s="28">
        <v>43.097105999999997</v>
      </c>
      <c r="X185" s="28">
        <v>47.840353999999998</v>
      </c>
      <c r="Y185" s="28">
        <v>47.706930999999997</v>
      </c>
      <c r="Z185" s="28">
        <v>51.317928999999999</v>
      </c>
      <c r="AA185" s="28">
        <v>54.700572000000008</v>
      </c>
      <c r="AB185" s="28">
        <v>47.734805999999999</v>
      </c>
    </row>
    <row r="186" spans="1:28" outlineLevel="4" x14ac:dyDescent="0.4">
      <c r="A186" s="5">
        <v>4</v>
      </c>
      <c r="B186" s="6" t="s">
        <v>172</v>
      </c>
      <c r="C186" s="28">
        <v>1035.6698279999998</v>
      </c>
      <c r="D186" s="28">
        <v>1978.2588559999999</v>
      </c>
      <c r="E186" s="28">
        <v>2330.9721030000001</v>
      </c>
      <c r="F186" s="28">
        <v>4328.7686770000009</v>
      </c>
      <c r="G186" s="28">
        <v>6301.4290200000005</v>
      </c>
      <c r="H186" s="28">
        <v>8894.4363900000008</v>
      </c>
      <c r="I186" s="28">
        <v>6451.7562699999999</v>
      </c>
      <c r="J186" s="28">
        <v>7411.1005299999997</v>
      </c>
      <c r="K186" s="28">
        <v>7273.49748</v>
      </c>
      <c r="L186" s="28">
        <v>9060.9901600000012</v>
      </c>
      <c r="M186" s="28">
        <v>9632.237000000001</v>
      </c>
      <c r="N186" s="28">
        <v>10872.639130000001</v>
      </c>
      <c r="O186" s="28">
        <v>11875.7621</v>
      </c>
      <c r="P186" s="28">
        <v>10364.87765</v>
      </c>
      <c r="Q186" s="28">
        <v>10994.39493</v>
      </c>
      <c r="R186" s="28">
        <v>12354.008150000001</v>
      </c>
      <c r="S186" s="28">
        <v>14443.907280000001</v>
      </c>
      <c r="T186" s="28">
        <v>17428.92871</v>
      </c>
      <c r="U186" s="28">
        <v>19774.663070000002</v>
      </c>
      <c r="V186" s="28">
        <v>15002.378350000001</v>
      </c>
      <c r="W186" s="28">
        <v>23479.48936</v>
      </c>
      <c r="X186" s="28">
        <v>25079.973990000002</v>
      </c>
      <c r="Y186" s="28">
        <v>24413.513299999999</v>
      </c>
      <c r="Z186" s="28">
        <v>25091.788769999999</v>
      </c>
      <c r="AA186" s="28">
        <v>26210.221160000005</v>
      </c>
      <c r="AB186" s="28">
        <v>24968.085520000001</v>
      </c>
    </row>
    <row r="187" spans="1:28" outlineLevel="4" x14ac:dyDescent="0.4">
      <c r="A187" s="5">
        <v>4</v>
      </c>
      <c r="B187" s="6" t="s">
        <v>173</v>
      </c>
      <c r="C187" s="28">
        <v>2.5744136999999996</v>
      </c>
      <c r="D187" s="28">
        <v>2.6226818999999999</v>
      </c>
      <c r="E187" s="28">
        <v>2.1210799999999996</v>
      </c>
      <c r="F187" s="28">
        <v>2.0634879000000002</v>
      </c>
      <c r="G187" s="28">
        <v>2.1002777999999998</v>
      </c>
      <c r="H187" s="28">
        <v>2.3830852999999999</v>
      </c>
      <c r="I187" s="28">
        <v>2.4133456999999998</v>
      </c>
      <c r="J187" s="28">
        <v>2.6401548000000004</v>
      </c>
      <c r="K187" s="28">
        <v>1.5772671</v>
      </c>
      <c r="L187" s="28">
        <v>1.6040219</v>
      </c>
      <c r="M187" s="28">
        <v>1.7033819000000001</v>
      </c>
      <c r="N187" s="28">
        <v>1.8959284999999997</v>
      </c>
      <c r="O187" s="28">
        <v>1.6026893</v>
      </c>
      <c r="P187" s="28">
        <v>1.1705317</v>
      </c>
      <c r="Q187" s="28">
        <v>1.1070886</v>
      </c>
      <c r="R187" s="28">
        <v>1.1041642999999999</v>
      </c>
      <c r="S187" s="28">
        <v>1.111332</v>
      </c>
      <c r="T187" s="28">
        <v>0.97754099999999999</v>
      </c>
      <c r="U187" s="28">
        <v>1.0055798</v>
      </c>
      <c r="V187" s="28">
        <v>0.82588739999999994</v>
      </c>
      <c r="W187" s="28">
        <v>1.3713441</v>
      </c>
      <c r="X187" s="28">
        <v>1.3843710999999999</v>
      </c>
      <c r="Y187" s="28">
        <v>1.6206825</v>
      </c>
      <c r="Z187" s="28">
        <v>1.9302365999999997</v>
      </c>
      <c r="AA187" s="28">
        <v>2.1747472000000001</v>
      </c>
      <c r="AB187" s="28">
        <v>1.8532321999999999</v>
      </c>
    </row>
    <row r="188" spans="1:28" outlineLevel="4" x14ac:dyDescent="0.4">
      <c r="A188" s="5">
        <v>4</v>
      </c>
      <c r="B188" s="6" t="s">
        <v>174</v>
      </c>
      <c r="C188" s="28">
        <v>18.849678600000001</v>
      </c>
      <c r="D188" s="28">
        <v>28.962570000000003</v>
      </c>
      <c r="E188" s="28">
        <v>34.184126000000006</v>
      </c>
      <c r="F188" s="28">
        <v>51.220911999999998</v>
      </c>
      <c r="G188" s="28">
        <v>64.302418000000003</v>
      </c>
      <c r="H188" s="28">
        <v>90.095370000000003</v>
      </c>
      <c r="I188" s="28">
        <v>70.174328000000003</v>
      </c>
      <c r="J188" s="28">
        <v>78.926902999999996</v>
      </c>
      <c r="K188" s="28">
        <v>75.951806000000005</v>
      </c>
      <c r="L188" s="28">
        <v>87.404650999999987</v>
      </c>
      <c r="M188" s="28">
        <v>98.455702000000002</v>
      </c>
      <c r="N188" s="28">
        <v>105.078851</v>
      </c>
      <c r="O188" s="28">
        <v>115.658457</v>
      </c>
      <c r="P188" s="28">
        <v>115.80738700000001</v>
      </c>
      <c r="Q188" s="28">
        <v>125.982848</v>
      </c>
      <c r="R188" s="28">
        <v>144.00168500000001</v>
      </c>
      <c r="S188" s="28">
        <v>171.97106099999999</v>
      </c>
      <c r="T188" s="28">
        <v>192.52852900000002</v>
      </c>
      <c r="U188" s="28">
        <v>216.51943000000003</v>
      </c>
      <c r="V188" s="28">
        <v>159.18076500000001</v>
      </c>
      <c r="W188" s="28">
        <v>247.75604999999999</v>
      </c>
      <c r="X188" s="28">
        <v>259.45150999999998</v>
      </c>
      <c r="Y188" s="28">
        <v>250.76846999999998</v>
      </c>
      <c r="Z188" s="28">
        <v>263.65412000000003</v>
      </c>
      <c r="AA188" s="28">
        <v>283.24394999999998</v>
      </c>
      <c r="AB188" s="28">
        <v>261.25991999999997</v>
      </c>
    </row>
    <row r="189" spans="1:28" outlineLevel="4" x14ac:dyDescent="0.4">
      <c r="A189" s="5">
        <v>4</v>
      </c>
      <c r="B189" s="6" t="s">
        <v>175</v>
      </c>
      <c r="C189" s="28">
        <v>121.92535399999998</v>
      </c>
      <c r="D189" s="28">
        <v>199.01088799999999</v>
      </c>
      <c r="E189" s="28">
        <v>271.03508799999997</v>
      </c>
      <c r="F189" s="28">
        <v>440.68574000000001</v>
      </c>
      <c r="G189" s="28">
        <v>560.09328000000005</v>
      </c>
      <c r="H189" s="28">
        <v>742.74306999999999</v>
      </c>
      <c r="I189" s="28">
        <v>571.20001999999999</v>
      </c>
      <c r="J189" s="28">
        <v>584.11851000000001</v>
      </c>
      <c r="K189" s="28">
        <v>498.85377</v>
      </c>
      <c r="L189" s="28">
        <v>593.09035999999992</v>
      </c>
      <c r="M189" s="28">
        <v>626.64930000000004</v>
      </c>
      <c r="N189" s="28">
        <v>751.71253999999999</v>
      </c>
      <c r="O189" s="28">
        <v>823.65544999999997</v>
      </c>
      <c r="P189" s="28">
        <v>966.24853999999993</v>
      </c>
      <c r="Q189" s="28">
        <v>1294.7170900000001</v>
      </c>
      <c r="R189" s="28">
        <v>1528.7584999999999</v>
      </c>
      <c r="S189" s="28">
        <v>1988.2768999999998</v>
      </c>
      <c r="T189" s="28">
        <v>2382.6325000000002</v>
      </c>
      <c r="U189" s="28">
        <v>2492.8662999999997</v>
      </c>
      <c r="V189" s="28">
        <v>1929.3063999999999</v>
      </c>
      <c r="W189" s="28">
        <v>2998.8720000000003</v>
      </c>
      <c r="X189" s="28">
        <v>3129.3101999999999</v>
      </c>
      <c r="Y189" s="28">
        <v>3083.6331999999998</v>
      </c>
      <c r="Z189" s="28">
        <v>3327.4663</v>
      </c>
      <c r="AA189" s="28">
        <v>3624.6154999999999</v>
      </c>
      <c r="AB189" s="28">
        <v>3671.1733000000004</v>
      </c>
    </row>
    <row r="190" spans="1:28" outlineLevel="4" x14ac:dyDescent="0.4">
      <c r="A190" s="5">
        <v>4</v>
      </c>
      <c r="B190" s="6" t="s">
        <v>176</v>
      </c>
      <c r="C190" s="28">
        <v>104.256691</v>
      </c>
      <c r="D190" s="28">
        <v>164.36536099999998</v>
      </c>
      <c r="E190" s="28">
        <v>262.12207000000001</v>
      </c>
      <c r="F190" s="28">
        <v>481.53809999999993</v>
      </c>
      <c r="G190" s="28">
        <v>683.07539999999995</v>
      </c>
      <c r="H190" s="28">
        <v>1236.5662400000001</v>
      </c>
      <c r="I190" s="28">
        <v>1402.5328399999999</v>
      </c>
      <c r="J190" s="28">
        <v>1568.0049100000001</v>
      </c>
      <c r="K190" s="28">
        <v>1237.8215399999999</v>
      </c>
      <c r="L190" s="28">
        <v>1532.41364</v>
      </c>
      <c r="M190" s="28">
        <v>2185.9248499999999</v>
      </c>
      <c r="N190" s="28">
        <v>1923.4565499999999</v>
      </c>
      <c r="O190" s="28">
        <v>1934.74884</v>
      </c>
      <c r="P190" s="28">
        <v>1627.3540499999999</v>
      </c>
      <c r="Q190" s="28">
        <v>2094.9014499999998</v>
      </c>
      <c r="R190" s="28">
        <v>2779.3001300000001</v>
      </c>
      <c r="S190" s="28">
        <v>3640.2116999999998</v>
      </c>
      <c r="T190" s="28">
        <v>3948.7803000000004</v>
      </c>
      <c r="U190" s="28">
        <v>5228.6419999999998</v>
      </c>
      <c r="V190" s="28">
        <v>3638.2368000000001</v>
      </c>
      <c r="W190" s="28">
        <v>5484.2329</v>
      </c>
      <c r="X190" s="28">
        <v>6201.5060000000003</v>
      </c>
      <c r="Y190" s="28">
        <v>6244.4195</v>
      </c>
      <c r="Z190" s="28">
        <v>6568.2685999999994</v>
      </c>
      <c r="AA190" s="28">
        <v>6979.8792000000003</v>
      </c>
      <c r="AB190" s="28">
        <v>6584.2027999999991</v>
      </c>
    </row>
    <row r="191" spans="1:28" outlineLevel="4" x14ac:dyDescent="0.4">
      <c r="A191" s="5">
        <v>4</v>
      </c>
      <c r="B191" s="6" t="s">
        <v>177</v>
      </c>
      <c r="C191" s="28">
        <v>335.16883799999999</v>
      </c>
      <c r="D191" s="28">
        <v>437.29880800000007</v>
      </c>
      <c r="E191" s="28">
        <v>523.12738500000012</v>
      </c>
      <c r="F191" s="28">
        <v>805.63306599999999</v>
      </c>
      <c r="G191" s="28">
        <v>1038.0953939999999</v>
      </c>
      <c r="H191" s="28">
        <v>1305.597162</v>
      </c>
      <c r="I191" s="28">
        <v>1290.260612</v>
      </c>
      <c r="J191" s="28">
        <v>1525.136636</v>
      </c>
      <c r="K191" s="28">
        <v>1211.8998050000002</v>
      </c>
      <c r="L191" s="28">
        <v>1460.2866670000001</v>
      </c>
      <c r="M191" s="28">
        <v>1537.1374740000001</v>
      </c>
      <c r="N191" s="28">
        <v>1777.1627109999999</v>
      </c>
      <c r="O191" s="28">
        <v>1960.9398630000001</v>
      </c>
      <c r="P191" s="28">
        <v>2659.7669089999999</v>
      </c>
      <c r="Q191" s="28">
        <v>4119.164237</v>
      </c>
      <c r="R191" s="28">
        <v>5068.809921</v>
      </c>
      <c r="S191" s="28">
        <v>7156.2143100000003</v>
      </c>
      <c r="T191" s="28">
        <v>8004.5877400000008</v>
      </c>
      <c r="U191" s="28">
        <v>10340.82624</v>
      </c>
      <c r="V191" s="28">
        <v>7641.1468000000004</v>
      </c>
      <c r="W191" s="28">
        <v>9478.9650999999994</v>
      </c>
      <c r="X191" s="28">
        <v>9848.389009999999</v>
      </c>
      <c r="Y191" s="28">
        <v>9492.8807100000013</v>
      </c>
      <c r="Z191" s="28">
        <v>10456.385559999999</v>
      </c>
      <c r="AA191" s="28">
        <v>11158.635550000001</v>
      </c>
      <c r="AB191" s="28">
        <v>10024.074130000001</v>
      </c>
    </row>
    <row r="192" spans="1:28" outlineLevel="1" collapsed="1" x14ac:dyDescent="0.4">
      <c r="A192" s="5">
        <v>2</v>
      </c>
      <c r="B192" s="7" t="s">
        <v>178</v>
      </c>
      <c r="C192" s="29">
        <v>16.266479199999999</v>
      </c>
      <c r="D192" s="29">
        <v>16.117913299999998</v>
      </c>
      <c r="E192" s="29">
        <v>15.753373400000003</v>
      </c>
      <c r="F192" s="29">
        <v>13.436666299999999</v>
      </c>
      <c r="G192" s="29">
        <v>12.790936800000001</v>
      </c>
      <c r="H192" s="29">
        <v>15.677656700000002</v>
      </c>
      <c r="I192" s="29">
        <v>13.0148172</v>
      </c>
      <c r="J192" s="29">
        <v>13.700370999999999</v>
      </c>
      <c r="K192" s="29">
        <v>10.539984799999999</v>
      </c>
      <c r="L192" s="29">
        <v>11.788036000000002</v>
      </c>
      <c r="M192" s="29">
        <v>12.100740200000001</v>
      </c>
      <c r="N192" s="29">
        <v>13.648149800000001</v>
      </c>
      <c r="O192" s="29">
        <v>14.772544900000002</v>
      </c>
      <c r="P192" s="29">
        <v>17.720951800000002</v>
      </c>
      <c r="Q192" s="29">
        <v>22.752788199999998</v>
      </c>
      <c r="R192" s="29">
        <v>26.422344600000002</v>
      </c>
      <c r="S192" s="29">
        <v>33.1042299</v>
      </c>
      <c r="T192" s="29">
        <v>40.193615699999995</v>
      </c>
      <c r="U192" s="29">
        <v>48.931370600000001</v>
      </c>
      <c r="V192" s="29">
        <v>39.347659100000001</v>
      </c>
      <c r="W192" s="29">
        <v>65.593712499999995</v>
      </c>
      <c r="X192" s="29">
        <v>68.092427999999998</v>
      </c>
      <c r="Y192" s="29">
        <v>66.111533000000009</v>
      </c>
      <c r="Z192" s="29">
        <v>71.273361999999992</v>
      </c>
      <c r="AA192" s="29">
        <v>78.127870999999999</v>
      </c>
      <c r="AB192" s="29">
        <v>67.812483500000013</v>
      </c>
    </row>
    <row r="193" spans="1:28" hidden="1" outlineLevel="3" x14ac:dyDescent="0.4">
      <c r="A193" s="5">
        <v>4</v>
      </c>
      <c r="B193" s="6" t="s">
        <v>179</v>
      </c>
      <c r="C193" s="28">
        <v>3.1084956000000004</v>
      </c>
      <c r="D193" s="28">
        <v>3.0514107000000004</v>
      </c>
      <c r="E193" s="28">
        <v>2.9583567</v>
      </c>
      <c r="F193" s="28">
        <v>2.4390781000000001</v>
      </c>
      <c r="G193" s="28">
        <v>2.4179660999999997</v>
      </c>
      <c r="H193" s="28">
        <v>2.9058993000000002</v>
      </c>
      <c r="I193" s="28">
        <v>2.5765701000000001</v>
      </c>
      <c r="J193" s="28">
        <v>2.7559573000000004</v>
      </c>
      <c r="K193" s="28">
        <v>2.1039089</v>
      </c>
      <c r="L193" s="28">
        <v>2.4170039000000001</v>
      </c>
      <c r="M193" s="28">
        <v>2.3798082000000003</v>
      </c>
      <c r="N193" s="28">
        <v>2.9078626000000001</v>
      </c>
      <c r="O193" s="28">
        <v>3.0890347999999999</v>
      </c>
      <c r="P193" s="28">
        <v>3.9738696</v>
      </c>
      <c r="Q193" s="28">
        <v>5.0177560000000003</v>
      </c>
      <c r="R193" s="28">
        <v>5.7829449999999998</v>
      </c>
      <c r="S193" s="28">
        <v>6.7226410000000003</v>
      </c>
      <c r="T193" s="28">
        <v>7.5414719999999997</v>
      </c>
      <c r="U193" s="28">
        <v>9.9739489999999993</v>
      </c>
      <c r="V193" s="28">
        <v>7.4061969999999997</v>
      </c>
      <c r="W193" s="28">
        <v>12.509146000000001</v>
      </c>
      <c r="X193" s="28">
        <v>12.900102</v>
      </c>
      <c r="Y193" s="28">
        <v>12.55678</v>
      </c>
      <c r="Z193" s="28">
        <v>13.753463999999999</v>
      </c>
      <c r="AA193" s="28">
        <v>15.231579</v>
      </c>
      <c r="AB193" s="28">
        <v>13.254383000000001</v>
      </c>
    </row>
    <row r="194" spans="1:28" hidden="1" outlineLevel="3" x14ac:dyDescent="0.4">
      <c r="A194" s="5">
        <v>4</v>
      </c>
      <c r="B194" s="6" t="s">
        <v>180</v>
      </c>
      <c r="C194" s="28">
        <v>1.3086069</v>
      </c>
      <c r="D194" s="28">
        <v>1.2157184999999999</v>
      </c>
      <c r="E194" s="28">
        <v>1.1874157000000001</v>
      </c>
      <c r="F194" s="28">
        <v>1.0912425000000001</v>
      </c>
      <c r="G194" s="28">
        <v>1.0720346999999999</v>
      </c>
      <c r="H194" s="28">
        <v>1.2086713</v>
      </c>
      <c r="I194" s="28">
        <v>1.0963480000000001</v>
      </c>
      <c r="J194" s="28">
        <v>1.1492759000000001</v>
      </c>
      <c r="K194" s="28">
        <v>0.98610069999999994</v>
      </c>
      <c r="L194" s="28">
        <v>1.1517816999999999</v>
      </c>
      <c r="M194" s="28">
        <v>1.2172057000000001</v>
      </c>
      <c r="N194" s="28">
        <v>1.5012732999999998</v>
      </c>
      <c r="O194" s="28">
        <v>1.6996348000000001</v>
      </c>
      <c r="P194" s="28">
        <v>1.9805522</v>
      </c>
      <c r="Q194" s="28">
        <v>2.4065278999999999</v>
      </c>
      <c r="R194" s="28">
        <v>2.6927941</v>
      </c>
      <c r="S194" s="28">
        <v>3.2021671999999999</v>
      </c>
      <c r="T194" s="28">
        <v>3.6324366999999995</v>
      </c>
      <c r="U194" s="28">
        <v>4.3286616000000002</v>
      </c>
      <c r="V194" s="28">
        <v>3.6934057</v>
      </c>
      <c r="W194" s="28">
        <v>5.5159424999999995</v>
      </c>
      <c r="X194" s="28">
        <v>5.4664210000000004</v>
      </c>
      <c r="Y194" s="28">
        <v>5.5460060000000002</v>
      </c>
      <c r="Z194" s="28">
        <v>6.1428530000000006</v>
      </c>
      <c r="AA194" s="28">
        <v>6.7492939999999999</v>
      </c>
      <c r="AB194" s="28">
        <v>5.8530204999999995</v>
      </c>
    </row>
    <row r="195" spans="1:28" hidden="1" outlineLevel="3" x14ac:dyDescent="0.4">
      <c r="A195" s="5">
        <v>4</v>
      </c>
      <c r="B195" s="6" t="s">
        <v>181</v>
      </c>
      <c r="C195" s="28">
        <v>2.1451574</v>
      </c>
      <c r="D195" s="28">
        <v>2.0191144000000003</v>
      </c>
      <c r="E195" s="28">
        <v>1.8963844000000001</v>
      </c>
      <c r="F195" s="28">
        <v>1.5840755</v>
      </c>
      <c r="G195" s="28">
        <v>1.5336189</v>
      </c>
      <c r="H195" s="28">
        <v>1.8838626999999999</v>
      </c>
      <c r="I195" s="28">
        <v>1.5834402000000001</v>
      </c>
      <c r="J195" s="28">
        <v>1.6593420000000001</v>
      </c>
      <c r="K195" s="28">
        <v>1.1057722999999999</v>
      </c>
      <c r="L195" s="28">
        <v>1.3274520999999999</v>
      </c>
      <c r="M195" s="28">
        <v>1.3538001</v>
      </c>
      <c r="N195" s="28">
        <v>1.5598102</v>
      </c>
      <c r="O195" s="28">
        <v>1.6429335999999999</v>
      </c>
      <c r="P195" s="28">
        <v>2.298737</v>
      </c>
      <c r="Q195" s="28">
        <v>2.9238035999999998</v>
      </c>
      <c r="R195" s="28">
        <v>3.3934090000000001</v>
      </c>
      <c r="S195" s="28">
        <v>4.6060597000000003</v>
      </c>
      <c r="T195" s="28">
        <v>5.897932</v>
      </c>
      <c r="U195" s="28">
        <v>6.3403950000000009</v>
      </c>
      <c r="V195" s="28">
        <v>4.7403104000000003</v>
      </c>
      <c r="W195" s="28">
        <v>8.1991340000000008</v>
      </c>
      <c r="X195" s="28">
        <v>8.1134920000000008</v>
      </c>
      <c r="Y195" s="28">
        <v>7.9965130000000002</v>
      </c>
      <c r="Z195" s="28">
        <v>9.1022239999999996</v>
      </c>
      <c r="AA195" s="28">
        <v>9.9090389999999999</v>
      </c>
      <c r="AB195" s="28">
        <v>8.4575970000000016</v>
      </c>
    </row>
    <row r="196" spans="1:28" hidden="1" outlineLevel="3" x14ac:dyDescent="0.4">
      <c r="A196" s="5">
        <v>4</v>
      </c>
      <c r="B196" s="6" t="s">
        <v>182</v>
      </c>
      <c r="C196" s="28">
        <v>3.5026387000000003</v>
      </c>
      <c r="D196" s="28">
        <v>3.9718893</v>
      </c>
      <c r="E196" s="28">
        <v>3.7820174</v>
      </c>
      <c r="F196" s="28">
        <v>3.5869944999999999</v>
      </c>
      <c r="G196" s="28">
        <v>3.7926533999999998</v>
      </c>
      <c r="H196" s="28">
        <v>5.1254605</v>
      </c>
      <c r="I196" s="28">
        <v>3.6768223000000004</v>
      </c>
      <c r="J196" s="28">
        <v>3.6548897999999999</v>
      </c>
      <c r="K196" s="28">
        <v>2.8790996999999998</v>
      </c>
      <c r="L196" s="28">
        <v>3.2378768000000004</v>
      </c>
      <c r="M196" s="28">
        <v>3.1299862000000003</v>
      </c>
      <c r="N196" s="28">
        <v>3.5283704</v>
      </c>
      <c r="O196" s="28">
        <v>3.8573141</v>
      </c>
      <c r="P196" s="28">
        <v>4.2420933999999999</v>
      </c>
      <c r="Q196" s="28">
        <v>5.6853930000000004</v>
      </c>
      <c r="R196" s="28">
        <v>6.5881159999999994</v>
      </c>
      <c r="S196" s="28">
        <v>8.9429449999999999</v>
      </c>
      <c r="T196" s="28">
        <v>11.572417</v>
      </c>
      <c r="U196" s="28">
        <v>13.871345</v>
      </c>
      <c r="V196" s="28">
        <v>10.896426</v>
      </c>
      <c r="W196" s="28">
        <v>18.492850000000001</v>
      </c>
      <c r="X196" s="28">
        <v>20.590047999999999</v>
      </c>
      <c r="Y196" s="28">
        <v>19.848004</v>
      </c>
      <c r="Z196" s="28">
        <v>20.368603</v>
      </c>
      <c r="AA196" s="28">
        <v>22.152231</v>
      </c>
      <c r="AB196" s="28">
        <v>19.325914000000001</v>
      </c>
    </row>
    <row r="197" spans="1:28" hidden="1" outlineLevel="3" x14ac:dyDescent="0.4">
      <c r="A197" s="5">
        <v>4</v>
      </c>
      <c r="B197" s="6" t="s">
        <v>183</v>
      </c>
      <c r="C197" s="28">
        <v>3.1986761000000001</v>
      </c>
      <c r="D197" s="28">
        <v>2.9249548000000001</v>
      </c>
      <c r="E197" s="28">
        <v>2.8545633000000001</v>
      </c>
      <c r="F197" s="28">
        <v>2.3360720999999995</v>
      </c>
      <c r="G197" s="28">
        <v>1.9035546999999999</v>
      </c>
      <c r="H197" s="28">
        <v>2.0882567999999999</v>
      </c>
      <c r="I197" s="28">
        <v>1.8863202999999999</v>
      </c>
      <c r="J197" s="28">
        <v>2.1834001999999999</v>
      </c>
      <c r="K197" s="28">
        <v>1.6999148000000002</v>
      </c>
      <c r="L197" s="28">
        <v>1.7658705000000001</v>
      </c>
      <c r="M197" s="28">
        <v>1.8836561000000001</v>
      </c>
      <c r="N197" s="28">
        <v>2.1182365000000001</v>
      </c>
      <c r="O197" s="28">
        <v>2.2890364000000001</v>
      </c>
      <c r="P197" s="28">
        <v>2.5905129999999996</v>
      </c>
      <c r="Q197" s="28">
        <v>3.3075110999999997</v>
      </c>
      <c r="R197" s="28">
        <v>3.9084570000000003</v>
      </c>
      <c r="S197" s="28">
        <v>4.5692830000000004</v>
      </c>
      <c r="T197" s="28">
        <v>5.5366400000000002</v>
      </c>
      <c r="U197" s="28">
        <v>6.585807</v>
      </c>
      <c r="V197" s="28">
        <v>5.6496089999999999</v>
      </c>
      <c r="W197" s="28">
        <v>9.5024460000000008</v>
      </c>
      <c r="X197" s="28">
        <v>9.3873839999999991</v>
      </c>
      <c r="Y197" s="28">
        <v>9.0247060000000001</v>
      </c>
      <c r="Z197" s="28">
        <v>9.6307000000000009</v>
      </c>
      <c r="AA197" s="28">
        <v>10.602228</v>
      </c>
      <c r="AB197" s="28">
        <v>9.1867400000000004</v>
      </c>
    </row>
    <row r="198" spans="1:28" hidden="1" outlineLevel="3" x14ac:dyDescent="0.4">
      <c r="A198" s="5">
        <v>4</v>
      </c>
      <c r="B198" s="6" t="s">
        <v>184</v>
      </c>
      <c r="C198" s="28">
        <v>3.0029044999999996</v>
      </c>
      <c r="D198" s="28">
        <v>2.9348255999999995</v>
      </c>
      <c r="E198" s="28">
        <v>3.0746359000000001</v>
      </c>
      <c r="F198" s="28">
        <v>2.3992036000000003</v>
      </c>
      <c r="G198" s="28">
        <v>2.0711089999999999</v>
      </c>
      <c r="H198" s="28">
        <v>2.4655061000000003</v>
      </c>
      <c r="I198" s="28">
        <v>2.1953163</v>
      </c>
      <c r="J198" s="28">
        <v>2.2975058000000002</v>
      </c>
      <c r="K198" s="28">
        <v>1.7651884000000002</v>
      </c>
      <c r="L198" s="28">
        <v>1.8880509999999999</v>
      </c>
      <c r="M198" s="28">
        <v>2.1362839</v>
      </c>
      <c r="N198" s="28">
        <v>2.0325968000000003</v>
      </c>
      <c r="O198" s="28">
        <v>2.1945912000000001</v>
      </c>
      <c r="P198" s="28">
        <v>2.6351865999999999</v>
      </c>
      <c r="Q198" s="28">
        <v>3.4117966000000002</v>
      </c>
      <c r="R198" s="28">
        <v>4.0566234999999997</v>
      </c>
      <c r="S198" s="28">
        <v>5.061134</v>
      </c>
      <c r="T198" s="28">
        <v>6.0127179999999996</v>
      </c>
      <c r="U198" s="28">
        <v>7.831213</v>
      </c>
      <c r="V198" s="28">
        <v>6.9617110000000002</v>
      </c>
      <c r="W198" s="28">
        <v>11.374193999999999</v>
      </c>
      <c r="X198" s="28">
        <v>11.634980999999998</v>
      </c>
      <c r="Y198" s="28">
        <v>11.139524000000002</v>
      </c>
      <c r="Z198" s="28">
        <v>12.275517999999998</v>
      </c>
      <c r="AA198" s="28">
        <v>13.483499999999999</v>
      </c>
      <c r="AB198" s="28">
        <v>11.734829</v>
      </c>
    </row>
    <row r="199" spans="1:28" x14ac:dyDescent="0.4">
      <c r="A199" s="5">
        <v>1</v>
      </c>
      <c r="B199" s="8" t="s">
        <v>185</v>
      </c>
      <c r="C199" s="30">
        <v>117.08013507999999</v>
      </c>
      <c r="D199" s="30">
        <v>117.05165294000001</v>
      </c>
      <c r="E199" s="30">
        <v>167.47299509999999</v>
      </c>
      <c r="F199" s="30">
        <v>215.10567298999999</v>
      </c>
      <c r="G199" s="30">
        <v>208.988731</v>
      </c>
      <c r="H199" s="30">
        <v>247.38856449999997</v>
      </c>
      <c r="I199" s="30">
        <v>201.29502189999999</v>
      </c>
      <c r="J199" s="30">
        <v>227.04283820000003</v>
      </c>
      <c r="K199" s="30">
        <v>230.07264289999998</v>
      </c>
      <c r="L199" s="30">
        <v>241.70426140000001</v>
      </c>
      <c r="M199" s="30">
        <v>217.93959069999994</v>
      </c>
      <c r="N199" s="30">
        <v>317.0435645</v>
      </c>
      <c r="O199" s="30">
        <v>349.23898530000002</v>
      </c>
      <c r="P199" s="30">
        <v>467.64658719999989</v>
      </c>
      <c r="Q199" s="30">
        <v>666.38314490000005</v>
      </c>
      <c r="R199" s="30">
        <v>770.32167069999991</v>
      </c>
      <c r="S199" s="30">
        <v>982.15692360000014</v>
      </c>
      <c r="T199" s="30">
        <v>1179.3187932000001</v>
      </c>
      <c r="U199" s="30">
        <v>1514.3256259999998</v>
      </c>
      <c r="V199" s="30">
        <v>1168.7450461999999</v>
      </c>
      <c r="W199" s="30">
        <v>1752.6994649999999</v>
      </c>
      <c r="X199" s="30">
        <v>1704.3619859999999</v>
      </c>
      <c r="Y199" s="30">
        <v>1626.3410289999999</v>
      </c>
      <c r="Z199" s="30">
        <v>1746.7742899999998</v>
      </c>
      <c r="AA199" s="30">
        <v>1903.6714280000001</v>
      </c>
      <c r="AB199" s="30">
        <v>1675.5691214000001</v>
      </c>
    </row>
    <row r="200" spans="1:28" outlineLevel="1" collapsed="1" x14ac:dyDescent="0.4">
      <c r="A200" s="5">
        <v>2</v>
      </c>
      <c r="B200" s="7" t="s">
        <v>186</v>
      </c>
      <c r="C200" s="29">
        <v>12.99460977</v>
      </c>
      <c r="D200" s="29">
        <v>13.363308830000001</v>
      </c>
      <c r="E200" s="29">
        <v>16.320720000000001</v>
      </c>
      <c r="F200" s="29">
        <v>13.5168401</v>
      </c>
      <c r="G200" s="29">
        <v>12.980811599999999</v>
      </c>
      <c r="H200" s="29">
        <v>14.944598000000001</v>
      </c>
      <c r="I200" s="29">
        <v>12.886705299999999</v>
      </c>
      <c r="J200" s="29">
        <v>12.932553299999999</v>
      </c>
      <c r="K200" s="29">
        <v>9.4665943000000006</v>
      </c>
      <c r="L200" s="29">
        <v>9.8003230000000006</v>
      </c>
      <c r="M200" s="29">
        <v>8.8936472000000002</v>
      </c>
      <c r="N200" s="29">
        <v>12.547589800000001</v>
      </c>
      <c r="O200" s="29">
        <v>13.8881668</v>
      </c>
      <c r="P200" s="29">
        <v>17.549758000000001</v>
      </c>
      <c r="Q200" s="29">
        <v>25.046568899999997</v>
      </c>
      <c r="R200" s="29">
        <v>28.755031299999999</v>
      </c>
      <c r="S200" s="29">
        <v>37.258805799999998</v>
      </c>
      <c r="T200" s="29">
        <v>47.989210200000002</v>
      </c>
      <c r="U200" s="29">
        <v>63.280159000000005</v>
      </c>
      <c r="V200" s="29">
        <v>55.35434020000001</v>
      </c>
      <c r="W200" s="29">
        <v>111.777806</v>
      </c>
      <c r="X200" s="29">
        <v>126.93919299999999</v>
      </c>
      <c r="Y200" s="29">
        <v>128.38519299999999</v>
      </c>
      <c r="Z200" s="29">
        <v>139.92054300000001</v>
      </c>
      <c r="AA200" s="29">
        <v>155.11708900000002</v>
      </c>
      <c r="AB200" s="29">
        <v>131.9896134</v>
      </c>
    </row>
    <row r="201" spans="1:28" hidden="1" outlineLevel="3" x14ac:dyDescent="0.4">
      <c r="A201" s="5">
        <v>4</v>
      </c>
      <c r="B201" s="6" t="s">
        <v>187</v>
      </c>
      <c r="C201" s="28">
        <v>1.5950942999999997</v>
      </c>
      <c r="D201" s="28">
        <v>1.3554846</v>
      </c>
      <c r="E201" s="28">
        <v>3.9141747000000002</v>
      </c>
      <c r="F201" s="28">
        <v>1.4331670000000001</v>
      </c>
      <c r="G201" s="28">
        <v>1.0882016999999999</v>
      </c>
      <c r="H201" s="28">
        <v>1.1997316</v>
      </c>
      <c r="I201" s="28">
        <v>1.0683213</v>
      </c>
      <c r="J201" s="28">
        <v>1.0193606</v>
      </c>
      <c r="K201" s="28">
        <v>0.8216517000000001</v>
      </c>
      <c r="L201" s="28">
        <v>0.95397750000000003</v>
      </c>
      <c r="M201" s="28">
        <v>1.0860458999999998</v>
      </c>
      <c r="N201" s="28">
        <v>1.4169616999999999</v>
      </c>
      <c r="O201" s="28">
        <v>1.6194691999999999</v>
      </c>
      <c r="P201" s="28">
        <v>1.9534778999999998</v>
      </c>
      <c r="Q201" s="28">
        <v>2.3775848000000002</v>
      </c>
      <c r="R201" s="28">
        <v>2.7451311999999999</v>
      </c>
      <c r="S201" s="28">
        <v>3.2740722999999998</v>
      </c>
      <c r="T201" s="28">
        <v>4.2090386999999998</v>
      </c>
      <c r="U201" s="28">
        <v>5.2274260000000004</v>
      </c>
      <c r="V201" s="28">
        <v>4.3410171000000002</v>
      </c>
      <c r="W201" s="28">
        <v>6.544041</v>
      </c>
      <c r="X201" s="28">
        <v>6.6100320000000004</v>
      </c>
      <c r="Y201" s="28">
        <v>6.4468630000000005</v>
      </c>
      <c r="Z201" s="28">
        <v>7.1434580000000008</v>
      </c>
      <c r="AA201" s="28">
        <v>7.8267299999999995</v>
      </c>
      <c r="AB201" s="28">
        <v>6.6435121000000006</v>
      </c>
    </row>
    <row r="202" spans="1:28" hidden="1" outlineLevel="3" x14ac:dyDescent="0.4">
      <c r="A202" s="5">
        <v>4</v>
      </c>
      <c r="B202" s="6" t="s">
        <v>188</v>
      </c>
      <c r="C202" s="28">
        <v>0.94760514000000007</v>
      </c>
      <c r="D202" s="28">
        <v>1.01592035</v>
      </c>
      <c r="E202" s="28">
        <v>1.0226937999999999</v>
      </c>
      <c r="F202" s="28">
        <v>0.92443410000000004</v>
      </c>
      <c r="G202" s="28">
        <v>0.9371868000000001</v>
      </c>
      <c r="H202" s="28">
        <v>1.0652005</v>
      </c>
      <c r="I202" s="28">
        <v>1.1678663</v>
      </c>
      <c r="J202" s="28">
        <v>1.2973788000000002</v>
      </c>
      <c r="K202" s="28">
        <v>0.99826420000000005</v>
      </c>
      <c r="L202" s="28">
        <v>1.0828669</v>
      </c>
      <c r="M202" s="28">
        <v>1.1619478999999999</v>
      </c>
      <c r="N202" s="28">
        <v>1.3999394000000001</v>
      </c>
      <c r="O202" s="28">
        <v>1.4697369</v>
      </c>
      <c r="P202" s="28">
        <v>1.8408418</v>
      </c>
      <c r="Q202" s="28">
        <v>2.4755061</v>
      </c>
      <c r="R202" s="28">
        <v>2.9286874000000003</v>
      </c>
      <c r="S202" s="28">
        <v>3.7955494999999999</v>
      </c>
      <c r="T202" s="28">
        <v>4.8088094999999997</v>
      </c>
      <c r="U202" s="28">
        <v>6.143294</v>
      </c>
      <c r="V202" s="28">
        <v>4.4134900999999997</v>
      </c>
      <c r="W202" s="28">
        <v>6.96488</v>
      </c>
      <c r="X202" s="28">
        <v>7.3731050000000007</v>
      </c>
      <c r="Y202" s="28">
        <v>7.3572349999999993</v>
      </c>
      <c r="Z202" s="28">
        <v>8.058897</v>
      </c>
      <c r="AA202" s="28">
        <v>8.8175469999999994</v>
      </c>
      <c r="AB202" s="28">
        <v>7.3484132999999998</v>
      </c>
    </row>
    <row r="203" spans="1:28" hidden="1" outlineLevel="3" x14ac:dyDescent="0.4">
      <c r="A203" s="5">
        <v>4</v>
      </c>
      <c r="B203" s="6" t="s">
        <v>191</v>
      </c>
      <c r="C203" s="28">
        <v>0.82301922999999999</v>
      </c>
      <c r="D203" s="28">
        <v>1.0808241800000002</v>
      </c>
      <c r="E203" s="28">
        <v>1.5435191000000001</v>
      </c>
      <c r="F203" s="28">
        <v>2.6004864999999997</v>
      </c>
      <c r="G203" s="28">
        <v>3.1724479999999997</v>
      </c>
      <c r="H203" s="28">
        <v>3.6609410999999996</v>
      </c>
      <c r="I203" s="28">
        <v>3.1362679</v>
      </c>
      <c r="J203" s="28">
        <v>2.6828406999999999</v>
      </c>
      <c r="K203" s="28">
        <v>1.5273441999999999</v>
      </c>
      <c r="L203" s="28">
        <v>1.2125666000000002</v>
      </c>
      <c r="M203" s="28">
        <v>0.46695959999999997</v>
      </c>
      <c r="N203" s="28">
        <v>1.2276615</v>
      </c>
      <c r="O203" s="28">
        <v>1.4403565</v>
      </c>
      <c r="P203" s="28">
        <v>2.2163418999999998</v>
      </c>
      <c r="Q203" s="28">
        <v>3.2080319999999998</v>
      </c>
      <c r="R203" s="28">
        <v>3.3966137000000001</v>
      </c>
      <c r="S203" s="28">
        <v>3.9639610000000003</v>
      </c>
      <c r="T203" s="28">
        <v>4.6069240000000002</v>
      </c>
      <c r="U203" s="28">
        <v>5.3966750000000001</v>
      </c>
      <c r="V203" s="28">
        <v>6.3118230000000004</v>
      </c>
      <c r="W203" s="28">
        <v>21.707263000000001</v>
      </c>
      <c r="X203" s="28">
        <v>25.171735999999999</v>
      </c>
      <c r="Y203" s="28">
        <v>26.700495000000004</v>
      </c>
      <c r="Z203" s="28">
        <v>30.497567</v>
      </c>
      <c r="AA203" s="28">
        <v>34.987031000000002</v>
      </c>
      <c r="AB203" s="28">
        <v>29.175879999999999</v>
      </c>
    </row>
    <row r="204" spans="1:28" hidden="1" outlineLevel="3" x14ac:dyDescent="0.4">
      <c r="A204" s="5">
        <v>4</v>
      </c>
      <c r="B204" s="6" t="s">
        <v>190</v>
      </c>
      <c r="C204" s="28">
        <v>1.2859664</v>
      </c>
      <c r="D204" s="28">
        <v>1.4369320999999999</v>
      </c>
      <c r="E204" s="28">
        <v>1.5313284000000003</v>
      </c>
      <c r="F204" s="28">
        <v>1.7543827000000001</v>
      </c>
      <c r="G204" s="28">
        <v>1.7998818000000001</v>
      </c>
      <c r="H204" s="28">
        <v>2.3987997999999999</v>
      </c>
      <c r="I204" s="28">
        <v>1.8881768000000001</v>
      </c>
      <c r="J204" s="28">
        <v>1.8617092</v>
      </c>
      <c r="K204" s="28">
        <v>1.1916332000000001</v>
      </c>
      <c r="L204" s="28">
        <v>1.349065</v>
      </c>
      <c r="M204" s="28">
        <v>0.93986780000000003</v>
      </c>
      <c r="N204" s="28">
        <v>2.3828732000000001</v>
      </c>
      <c r="O204" s="28">
        <v>2.5188372000000001</v>
      </c>
      <c r="P204" s="28">
        <v>3.8731704000000002</v>
      </c>
      <c r="Q204" s="28">
        <v>7.1522319999999997</v>
      </c>
      <c r="R204" s="28">
        <v>8.6283980000000007</v>
      </c>
      <c r="S204" s="28">
        <v>12.255452</v>
      </c>
      <c r="T204" s="28">
        <v>16.336480000000002</v>
      </c>
      <c r="U204" s="28">
        <v>23.024379999999997</v>
      </c>
      <c r="V204" s="28">
        <v>21.220007000000003</v>
      </c>
      <c r="W204" s="28">
        <v>46.744011999999998</v>
      </c>
      <c r="X204" s="28">
        <v>56.502200000000002</v>
      </c>
      <c r="Y204" s="28">
        <v>56.694029999999998</v>
      </c>
      <c r="Z204" s="28">
        <v>60.838030000000003</v>
      </c>
      <c r="AA204" s="28">
        <v>66.642899999999997</v>
      </c>
      <c r="AB204" s="28">
        <v>56.967525999999992</v>
      </c>
    </row>
    <row r="205" spans="1:28" hidden="1" outlineLevel="3" x14ac:dyDescent="0.4">
      <c r="A205" s="5">
        <v>4</v>
      </c>
      <c r="B205" s="6" t="s">
        <v>189</v>
      </c>
      <c r="C205" s="28">
        <v>8.3429246999999993</v>
      </c>
      <c r="D205" s="28">
        <v>8.4741476000000002</v>
      </c>
      <c r="E205" s="28">
        <v>8.3090039999999998</v>
      </c>
      <c r="F205" s="28">
        <v>6.8043697999999999</v>
      </c>
      <c r="G205" s="28">
        <v>5.9830933000000002</v>
      </c>
      <c r="H205" s="28">
        <v>6.6199250000000003</v>
      </c>
      <c r="I205" s="28">
        <v>5.6260729999999999</v>
      </c>
      <c r="J205" s="28">
        <v>6.0712639999999993</v>
      </c>
      <c r="K205" s="28">
        <v>4.9277009999999999</v>
      </c>
      <c r="L205" s="28">
        <v>5.2018470000000008</v>
      </c>
      <c r="M205" s="28">
        <v>5.2388259999999995</v>
      </c>
      <c r="N205" s="28">
        <v>6.1201540000000003</v>
      </c>
      <c r="O205" s="28">
        <v>6.8397670000000002</v>
      </c>
      <c r="P205" s="28">
        <v>7.6659259999999998</v>
      </c>
      <c r="Q205" s="28">
        <v>9.8332139999999999</v>
      </c>
      <c r="R205" s="28">
        <v>11.056201</v>
      </c>
      <c r="S205" s="28">
        <v>13.969770999999998</v>
      </c>
      <c r="T205" s="28">
        <v>18.027958000000002</v>
      </c>
      <c r="U205" s="28">
        <v>23.488384000000003</v>
      </c>
      <c r="V205" s="28">
        <v>19.068003000000001</v>
      </c>
      <c r="W205" s="28">
        <v>29.817609999999998</v>
      </c>
      <c r="X205" s="28">
        <v>31.282119999999999</v>
      </c>
      <c r="Y205" s="28">
        <v>31.18657</v>
      </c>
      <c r="Z205" s="28">
        <v>33.382590999999998</v>
      </c>
      <c r="AA205" s="28">
        <v>36.842881000000006</v>
      </c>
      <c r="AB205" s="28">
        <v>31.854281999999998</v>
      </c>
    </row>
    <row r="206" spans="1:28" outlineLevel="1" collapsed="1" x14ac:dyDescent="0.4">
      <c r="A206" s="5">
        <v>2</v>
      </c>
      <c r="B206" s="7" t="s">
        <v>192</v>
      </c>
      <c r="C206" s="29">
        <v>104.08552530999998</v>
      </c>
      <c r="D206" s="29">
        <v>103.68834411000002</v>
      </c>
      <c r="E206" s="29">
        <v>151.1522751</v>
      </c>
      <c r="F206" s="29">
        <v>201.58883288999999</v>
      </c>
      <c r="G206" s="29">
        <v>196.00791940000002</v>
      </c>
      <c r="H206" s="29">
        <v>232.44396649999996</v>
      </c>
      <c r="I206" s="29">
        <v>188.40831660000001</v>
      </c>
      <c r="J206" s="29">
        <v>214.11028489999998</v>
      </c>
      <c r="K206" s="29">
        <v>220.60604859999998</v>
      </c>
      <c r="L206" s="29">
        <v>231.90393839999999</v>
      </c>
      <c r="M206" s="29">
        <v>209.04594349999996</v>
      </c>
      <c r="N206" s="29">
        <v>304.49597469999998</v>
      </c>
      <c r="O206" s="29">
        <v>335.35081850000006</v>
      </c>
      <c r="P206" s="29">
        <v>450.0968292</v>
      </c>
      <c r="Q206" s="29">
        <v>641.33657599999992</v>
      </c>
      <c r="R206" s="29">
        <v>741.56663939999999</v>
      </c>
      <c r="S206" s="29">
        <v>944.89811780000002</v>
      </c>
      <c r="T206" s="29">
        <v>1131.329583</v>
      </c>
      <c r="U206" s="29">
        <v>1451.0454669999999</v>
      </c>
      <c r="V206" s="29">
        <v>1113.3907059999997</v>
      </c>
      <c r="W206" s="29">
        <v>1640.9216589999999</v>
      </c>
      <c r="X206" s="29">
        <v>1577.4227929999997</v>
      </c>
      <c r="Y206" s="29">
        <v>1497.9558359999999</v>
      </c>
      <c r="Z206" s="29">
        <v>1606.8537469999997</v>
      </c>
      <c r="AA206" s="29">
        <v>1748.5543389999998</v>
      </c>
      <c r="AB206" s="29">
        <v>1543.579508</v>
      </c>
    </row>
    <row r="207" spans="1:28" hidden="1" outlineLevel="3" x14ac:dyDescent="0.4">
      <c r="A207" s="5">
        <v>4</v>
      </c>
      <c r="B207" s="6" t="s">
        <v>193</v>
      </c>
      <c r="C207" s="28">
        <v>1.8897573000000001</v>
      </c>
      <c r="D207" s="28">
        <v>1.3655951999999998</v>
      </c>
      <c r="E207" s="28">
        <v>1.4144988000000001</v>
      </c>
      <c r="F207" s="28">
        <v>1.1744427</v>
      </c>
      <c r="G207" s="28">
        <v>1.243188</v>
      </c>
      <c r="H207" s="28">
        <v>1.0333424</v>
      </c>
      <c r="I207" s="28">
        <v>0.97083849999999994</v>
      </c>
      <c r="J207" s="28">
        <v>1.2430505999999999</v>
      </c>
      <c r="K207" s="28">
        <v>0.96554419999999996</v>
      </c>
      <c r="L207" s="28">
        <v>1.0341658</v>
      </c>
      <c r="M207" s="28">
        <v>1.1627143</v>
      </c>
      <c r="N207" s="28">
        <v>1.3931946000000002</v>
      </c>
      <c r="O207" s="28">
        <v>1.6199669000000001</v>
      </c>
      <c r="P207" s="28">
        <v>2.1072133000000002</v>
      </c>
      <c r="Q207" s="28">
        <v>2.6740854000000001</v>
      </c>
      <c r="R207" s="28">
        <v>3.1929414999999999</v>
      </c>
      <c r="S207" s="28">
        <v>4.0978382</v>
      </c>
      <c r="T207" s="28">
        <v>4.9204939999999997</v>
      </c>
      <c r="U207" s="28">
        <v>5.9912260000000002</v>
      </c>
      <c r="V207" s="28">
        <v>4.9987010000000005</v>
      </c>
      <c r="W207" s="28">
        <v>8.5905959999999997</v>
      </c>
      <c r="X207" s="28">
        <v>9.0410079999999997</v>
      </c>
      <c r="Y207" s="28">
        <v>8.9120699999999999</v>
      </c>
      <c r="Z207" s="28">
        <v>10.332551</v>
      </c>
      <c r="AA207" s="28">
        <v>11.313799000000001</v>
      </c>
      <c r="AB207" s="28">
        <v>9.573046999999999</v>
      </c>
    </row>
    <row r="208" spans="1:28" hidden="1" outlineLevel="3" x14ac:dyDescent="0.4">
      <c r="A208" s="5">
        <v>4</v>
      </c>
      <c r="B208" s="6" t="s">
        <v>194</v>
      </c>
      <c r="C208" s="28">
        <v>1.3972357999999998</v>
      </c>
      <c r="D208" s="28">
        <v>1.8497785</v>
      </c>
      <c r="E208" s="28">
        <v>2.3818508</v>
      </c>
      <c r="F208" s="28">
        <v>1.6557087000000001</v>
      </c>
      <c r="G208" s="28">
        <v>1.7845327</v>
      </c>
      <c r="H208" s="28">
        <v>1.4016373</v>
      </c>
      <c r="I208" s="28">
        <v>1.1231347</v>
      </c>
      <c r="J208" s="28">
        <v>1.3482818999999999</v>
      </c>
      <c r="K208" s="28">
        <v>1.1432076</v>
      </c>
      <c r="L208" s="28">
        <v>1.2385486999999999</v>
      </c>
      <c r="M208" s="28">
        <v>1.3959457</v>
      </c>
      <c r="N208" s="28">
        <v>1.695144</v>
      </c>
      <c r="O208" s="28">
        <v>2.1687050999999999</v>
      </c>
      <c r="P208" s="28">
        <v>2.9547371</v>
      </c>
      <c r="Q208" s="28">
        <v>4.4527140000000003</v>
      </c>
      <c r="R208" s="28">
        <v>5.3310969999999998</v>
      </c>
      <c r="S208" s="28">
        <v>6.947279</v>
      </c>
      <c r="T208" s="28">
        <v>8.1423929999999984</v>
      </c>
      <c r="U208" s="28">
        <v>9.5752500000000005</v>
      </c>
      <c r="V208" s="28">
        <v>7.0993450000000005</v>
      </c>
      <c r="W208" s="28">
        <v>11.070099000000001</v>
      </c>
      <c r="X208" s="28">
        <v>12.942675000000001</v>
      </c>
      <c r="Y208" s="28">
        <v>13.050915</v>
      </c>
      <c r="Z208" s="28">
        <v>14.345999000000001</v>
      </c>
      <c r="AA208" s="28">
        <v>15.541049000000001</v>
      </c>
      <c r="AB208" s="28">
        <v>13.329222</v>
      </c>
    </row>
    <row r="209" spans="1:28" hidden="1" outlineLevel="3" x14ac:dyDescent="0.4">
      <c r="A209" s="5">
        <v>4</v>
      </c>
      <c r="B209" s="6" t="s">
        <v>195</v>
      </c>
      <c r="C209" s="28">
        <v>10.695185499999999</v>
      </c>
      <c r="D209" s="28">
        <v>15.197188000000001</v>
      </c>
      <c r="E209" s="28">
        <v>36.709911999999996</v>
      </c>
      <c r="F209" s="28">
        <v>72.604415999999986</v>
      </c>
      <c r="G209" s="28">
        <v>86.725580000000008</v>
      </c>
      <c r="H209" s="28">
        <v>102.15532999999999</v>
      </c>
      <c r="I209" s="28">
        <v>90.596320000000006</v>
      </c>
      <c r="J209" s="28">
        <v>111.00247999999999</v>
      </c>
      <c r="K209" s="28">
        <v>99.622410000000002</v>
      </c>
      <c r="L209" s="28">
        <v>97.987290000000002</v>
      </c>
      <c r="M209" s="28">
        <v>64.867189999999994</v>
      </c>
      <c r="N209" s="28">
        <v>130.68270999999999</v>
      </c>
      <c r="O209" s="28">
        <v>148.0565</v>
      </c>
      <c r="P209" s="28">
        <v>223.21042</v>
      </c>
      <c r="Q209" s="28">
        <v>336.65521999999999</v>
      </c>
      <c r="R209" s="28">
        <v>384.82002</v>
      </c>
      <c r="S209" s="28">
        <v>494.51990000000001</v>
      </c>
      <c r="T209" s="28">
        <v>585.39340000000004</v>
      </c>
      <c r="U209" s="28">
        <v>736.60979999999995</v>
      </c>
      <c r="V209" s="28">
        <v>554.62252999999998</v>
      </c>
      <c r="W209" s="28">
        <v>803.03689999999995</v>
      </c>
      <c r="X209" s="28">
        <v>685.29560000000004</v>
      </c>
      <c r="Y209" s="28">
        <v>651.72730000000001</v>
      </c>
      <c r="Z209" s="28">
        <v>675.45119999999997</v>
      </c>
      <c r="AA209" s="28">
        <v>736.73559999999998</v>
      </c>
      <c r="AB209" s="28">
        <v>656.16669999999999</v>
      </c>
    </row>
    <row r="210" spans="1:28" hidden="1" outlineLevel="3" x14ac:dyDescent="0.4">
      <c r="A210" s="5">
        <v>4</v>
      </c>
      <c r="B210" s="6" t="s">
        <v>216</v>
      </c>
      <c r="C210" s="28">
        <v>0.31866075999999999</v>
      </c>
      <c r="D210" s="28">
        <v>8.8226293000000009</v>
      </c>
      <c r="E210" s="28">
        <v>8.8845276000000002</v>
      </c>
      <c r="F210" s="28">
        <v>9.0482060000000004</v>
      </c>
      <c r="G210" s="28">
        <v>9.9541079999999997</v>
      </c>
      <c r="H210" s="28">
        <v>12.096270000000001</v>
      </c>
      <c r="I210" s="28">
        <v>9.8686490000000013</v>
      </c>
      <c r="J210" s="28">
        <v>8.3130009999999999</v>
      </c>
      <c r="K210" s="28">
        <v>5.8988829999999997</v>
      </c>
      <c r="L210" s="28">
        <v>6.8691610000000001</v>
      </c>
      <c r="M210" s="28">
        <v>5.8866620000000003</v>
      </c>
      <c r="N210" s="28">
        <v>8.9389520000000005</v>
      </c>
      <c r="O210" s="28">
        <v>9.3889560000000003</v>
      </c>
      <c r="P210" s="28">
        <v>10.626021999999999</v>
      </c>
      <c r="Q210" s="28">
        <v>12.855561</v>
      </c>
      <c r="R210" s="28">
        <v>14.294915</v>
      </c>
      <c r="S210" s="28">
        <v>18.891105</v>
      </c>
      <c r="T210" s="28">
        <v>22.018100999999998</v>
      </c>
      <c r="U210" s="28">
        <v>26.564494</v>
      </c>
      <c r="V210" s="28">
        <v>24.811385999999999</v>
      </c>
      <c r="W210" s="28">
        <v>36.883049</v>
      </c>
      <c r="X210" s="28">
        <v>35.126038999999999</v>
      </c>
      <c r="Y210" s="28">
        <v>22.618849999999998</v>
      </c>
      <c r="Z210" s="28">
        <v>21.062135000000001</v>
      </c>
      <c r="AA210" s="28">
        <v>23.371311000000002</v>
      </c>
      <c r="AB210" s="28">
        <v>21.747608999999997</v>
      </c>
    </row>
    <row r="211" spans="1:28" hidden="1" outlineLevel="3" x14ac:dyDescent="0.4">
      <c r="A211" s="5">
        <v>4</v>
      </c>
      <c r="B211" s="6" t="s">
        <v>196</v>
      </c>
      <c r="C211" s="28">
        <v>0.90729104999999999</v>
      </c>
      <c r="D211" s="28">
        <v>0.70351770999999996</v>
      </c>
      <c r="E211" s="28">
        <v>1.1794343</v>
      </c>
      <c r="F211" s="28">
        <v>0.73489968999999999</v>
      </c>
      <c r="G211" s="28">
        <v>0.78042409999999995</v>
      </c>
      <c r="H211" s="28">
        <v>1.1110917</v>
      </c>
      <c r="I211" s="28">
        <v>0.96469800000000006</v>
      </c>
      <c r="J211" s="28">
        <v>1.3450317000000001</v>
      </c>
      <c r="K211" s="28">
        <v>1.1171492000000001</v>
      </c>
      <c r="L211" s="28">
        <v>1.3147112000000001</v>
      </c>
      <c r="M211" s="28">
        <v>1.3107120000000001</v>
      </c>
      <c r="N211" s="28">
        <v>1.6299424</v>
      </c>
      <c r="O211" s="28">
        <v>1.9983949999999999</v>
      </c>
      <c r="P211" s="28">
        <v>2.7427741999999999</v>
      </c>
      <c r="Q211" s="28">
        <v>3.7623379999999997</v>
      </c>
      <c r="R211" s="28">
        <v>4.739579</v>
      </c>
      <c r="S211" s="28">
        <v>7.4563810000000004</v>
      </c>
      <c r="T211" s="28">
        <v>9.9012469999999997</v>
      </c>
      <c r="U211" s="28">
        <v>12.624005</v>
      </c>
      <c r="V211" s="28">
        <v>10.112076999999999</v>
      </c>
      <c r="W211" s="28">
        <v>17.660546</v>
      </c>
      <c r="X211" s="28">
        <v>19.851244000000001</v>
      </c>
      <c r="Y211" s="28">
        <v>19.394151000000001</v>
      </c>
      <c r="Z211" s="28">
        <v>22.954037</v>
      </c>
      <c r="AA211" s="28">
        <v>25.133306999999999</v>
      </c>
      <c r="AB211" s="28">
        <v>21.433949000000002</v>
      </c>
    </row>
    <row r="212" spans="1:28" hidden="1" outlineLevel="3" x14ac:dyDescent="0.4">
      <c r="A212" s="5">
        <v>4</v>
      </c>
      <c r="B212" s="6" t="s">
        <v>197</v>
      </c>
      <c r="C212" s="28">
        <v>10.5691126</v>
      </c>
      <c r="D212" s="28">
        <v>6.7703593</v>
      </c>
      <c r="E212" s="28">
        <v>10.599577999999999</v>
      </c>
      <c r="F212" s="28">
        <v>13.347545</v>
      </c>
      <c r="G212" s="28">
        <v>10.687944</v>
      </c>
      <c r="H212" s="28">
        <v>7.5915409999999994</v>
      </c>
      <c r="I212" s="28">
        <v>-14.755056999999999</v>
      </c>
      <c r="J212" s="28">
        <v>15.641731000000002</v>
      </c>
      <c r="K212" s="28">
        <v>11.964598000000001</v>
      </c>
      <c r="L212" s="28">
        <v>13.133236</v>
      </c>
      <c r="M212" s="28">
        <v>13.957080999999999</v>
      </c>
      <c r="N212" s="28">
        <v>16.086663000000001</v>
      </c>
      <c r="O212" s="28">
        <v>17.710618</v>
      </c>
      <c r="P212" s="28">
        <v>20.985219999999998</v>
      </c>
      <c r="Q212" s="28">
        <v>29.573747000000001</v>
      </c>
      <c r="R212" s="28">
        <v>36.248870999999994</v>
      </c>
      <c r="S212" s="28">
        <v>44.764713</v>
      </c>
      <c r="T212" s="28">
        <v>55.620090000000005</v>
      </c>
      <c r="U212" s="28">
        <v>69.200029999999998</v>
      </c>
      <c r="V212" s="28">
        <v>52.406760000000006</v>
      </c>
      <c r="W212" s="28">
        <v>79.471940000000004</v>
      </c>
      <c r="X212" s="28">
        <v>82.991680000000002</v>
      </c>
      <c r="Y212" s="28">
        <v>80.391400000000004</v>
      </c>
      <c r="Z212" s="28">
        <v>83.596180000000004</v>
      </c>
      <c r="AA212" s="28">
        <v>91.60351</v>
      </c>
      <c r="AB212" s="28">
        <v>80.567830000000001</v>
      </c>
    </row>
    <row r="213" spans="1:28" hidden="1" outlineLevel="3" x14ac:dyDescent="0.4">
      <c r="A213" s="5">
        <v>4</v>
      </c>
      <c r="B213" s="6" t="s">
        <v>198</v>
      </c>
      <c r="C213" s="28">
        <v>8.8427399999999992</v>
      </c>
      <c r="D213" s="28">
        <v>7.7624043</v>
      </c>
      <c r="E213" s="28">
        <v>7.0217870999999992</v>
      </c>
      <c r="F213" s="28">
        <v>6.1117726000000001</v>
      </c>
      <c r="G213" s="28">
        <v>5.8021035000000003</v>
      </c>
      <c r="H213" s="28">
        <v>5.8880300000000005</v>
      </c>
      <c r="I213" s="28">
        <v>5.9275700000000002</v>
      </c>
      <c r="J213" s="28">
        <v>7.4904170000000008</v>
      </c>
      <c r="K213" s="28">
        <v>5.8909189999999994</v>
      </c>
      <c r="L213" s="28">
        <v>6.4934619999999992</v>
      </c>
      <c r="M213" s="28">
        <v>6.1565110000000001</v>
      </c>
      <c r="N213" s="28">
        <v>5.924976</v>
      </c>
      <c r="O213" s="28">
        <v>7.0350520000000003</v>
      </c>
      <c r="P213" s="28">
        <v>8.8764780000000005</v>
      </c>
      <c r="Q213" s="28">
        <v>12.667578000000001</v>
      </c>
      <c r="R213" s="28">
        <v>15.102294000000001</v>
      </c>
      <c r="S213" s="28">
        <v>21.285067000000002</v>
      </c>
      <c r="T213" s="28">
        <v>29.239174000000002</v>
      </c>
      <c r="U213" s="28">
        <v>40.181232000000001</v>
      </c>
      <c r="V213" s="28">
        <v>34.690510000000003</v>
      </c>
      <c r="W213" s="28">
        <v>51.223942000000001</v>
      </c>
      <c r="X213" s="28">
        <v>61.921109999999999</v>
      </c>
      <c r="Y213" s="28">
        <v>59.740140000000004</v>
      </c>
      <c r="Z213" s="28">
        <v>69.188960000000009</v>
      </c>
      <c r="AA213" s="28">
        <v>76.006839999999997</v>
      </c>
      <c r="AB213" s="28">
        <v>64.945774999999998</v>
      </c>
    </row>
    <row r="214" spans="1:28" hidden="1" outlineLevel="3" x14ac:dyDescent="0.4">
      <c r="A214" s="5">
        <v>4</v>
      </c>
      <c r="B214" s="6" t="s">
        <v>199</v>
      </c>
      <c r="C214" s="28">
        <v>7.6261669999999997</v>
      </c>
      <c r="D214" s="28">
        <v>7.3309613000000011</v>
      </c>
      <c r="E214" s="28">
        <v>6.8595122999999996</v>
      </c>
      <c r="F214" s="28">
        <v>5.9785975000000002</v>
      </c>
      <c r="G214" s="28">
        <v>5.6067163000000004</v>
      </c>
      <c r="H214" s="28">
        <v>6.5315440000000002</v>
      </c>
      <c r="I214" s="28">
        <v>6.1468439999999998</v>
      </c>
      <c r="J214" s="28">
        <v>7.8015220000000003</v>
      </c>
      <c r="K214" s="28">
        <v>6.4719730000000002</v>
      </c>
      <c r="L214" s="28">
        <v>6.0928879999999994</v>
      </c>
      <c r="M214" s="28">
        <v>5.7282849999999996</v>
      </c>
      <c r="N214" s="28">
        <v>8.0806889999999996</v>
      </c>
      <c r="O214" s="28">
        <v>9.138897</v>
      </c>
      <c r="P214" s="28">
        <v>10.190618000000001</v>
      </c>
      <c r="Q214" s="28">
        <v>10.451280000000001</v>
      </c>
      <c r="R214" s="28">
        <v>12.557780000000001</v>
      </c>
      <c r="S214" s="28">
        <v>12.341888000000001</v>
      </c>
      <c r="T214" s="28">
        <v>12.771689</v>
      </c>
      <c r="U214" s="28">
        <v>14.062505999999999</v>
      </c>
      <c r="V214" s="28">
        <v>10.381209999999999</v>
      </c>
      <c r="W214" s="28">
        <v>14.482407</v>
      </c>
      <c r="X214" s="28">
        <v>11.252901</v>
      </c>
      <c r="Y214" s="28">
        <v>8.4223759999999999</v>
      </c>
      <c r="Z214" s="28">
        <v>9.1261050000000008</v>
      </c>
      <c r="AA214" s="28">
        <v>11.178941</v>
      </c>
      <c r="AB214" s="28">
        <v>10.048022</v>
      </c>
    </row>
    <row r="215" spans="1:28" hidden="1" outlineLevel="3" x14ac:dyDescent="0.4">
      <c r="A215" s="5">
        <v>4</v>
      </c>
      <c r="B215" s="6" t="s">
        <v>200</v>
      </c>
      <c r="C215" s="28">
        <v>23.165036999999998</v>
      </c>
      <c r="D215" s="28">
        <v>21.528234000000001</v>
      </c>
      <c r="E215" s="28">
        <v>43.464553000000002</v>
      </c>
      <c r="F215" s="28">
        <v>52.076218999999995</v>
      </c>
      <c r="G215" s="28">
        <v>48.703454000000001</v>
      </c>
      <c r="H215" s="28">
        <v>59.340146999999995</v>
      </c>
      <c r="I215" s="28">
        <v>54.514269999999996</v>
      </c>
      <c r="J215" s="28">
        <v>68.101460000000003</v>
      </c>
      <c r="K215" s="28">
        <v>64.424499999999995</v>
      </c>
      <c r="L215" s="28">
        <v>73.035869999999989</v>
      </c>
      <c r="M215" s="28">
        <v>82.737229999999997</v>
      </c>
      <c r="N215" s="28">
        <v>100.00104</v>
      </c>
      <c r="O215" s="28">
        <v>106.02095</v>
      </c>
      <c r="P215" s="28">
        <v>124.10814999999999</v>
      </c>
      <c r="Q215" s="28">
        <v>165.93883</v>
      </c>
      <c r="R215" s="28">
        <v>195.24679999999998</v>
      </c>
      <c r="S215" s="28">
        <v>241.31692000000001</v>
      </c>
      <c r="T215" s="28">
        <v>283.00569999999999</v>
      </c>
      <c r="U215" s="28">
        <v>370.09932000000003</v>
      </c>
      <c r="V215" s="28">
        <v>283.41118</v>
      </c>
      <c r="W215" s="28">
        <v>419.22157999999996</v>
      </c>
      <c r="X215" s="28">
        <v>437.87311999999997</v>
      </c>
      <c r="Y215" s="28">
        <v>418.85730999999998</v>
      </c>
      <c r="Z215" s="28">
        <v>466.40003999999999</v>
      </c>
      <c r="AA215" s="28">
        <v>501.82658000000004</v>
      </c>
      <c r="AB215" s="28">
        <v>442.87151999999998</v>
      </c>
    </row>
    <row r="216" spans="1:28" hidden="1" outlineLevel="3" x14ac:dyDescent="0.4">
      <c r="A216" s="5">
        <v>4</v>
      </c>
      <c r="B216" s="6" t="s">
        <v>201</v>
      </c>
      <c r="C216" s="28">
        <v>2.3796165</v>
      </c>
      <c r="D216" s="28">
        <v>1.8509996999999998</v>
      </c>
      <c r="E216" s="28">
        <v>2.2622423</v>
      </c>
      <c r="F216" s="28">
        <v>2.2199171</v>
      </c>
      <c r="G216" s="28">
        <v>2.0334455</v>
      </c>
      <c r="H216" s="28">
        <v>3.0446807000000002</v>
      </c>
      <c r="I216" s="28">
        <v>2.1923737000000001</v>
      </c>
      <c r="J216" s="28">
        <v>2.7515604000000002</v>
      </c>
      <c r="K216" s="28">
        <v>1.5845486000000002</v>
      </c>
      <c r="L216" s="28">
        <v>1.7752699000000001</v>
      </c>
      <c r="M216" s="28">
        <v>1.7634558</v>
      </c>
      <c r="N216" s="28">
        <v>2.0253335000000003</v>
      </c>
      <c r="O216" s="28">
        <v>2.3360922999999998</v>
      </c>
      <c r="P216" s="28">
        <v>2.9704717999999999</v>
      </c>
      <c r="Q216" s="28">
        <v>3.8165318999999998</v>
      </c>
      <c r="R216" s="28">
        <v>4.4925410000000001</v>
      </c>
      <c r="S216" s="28">
        <v>5.5654960000000004</v>
      </c>
      <c r="T216" s="28">
        <v>6.57219</v>
      </c>
      <c r="U216" s="28">
        <v>8.5021269999999998</v>
      </c>
      <c r="V216" s="28">
        <v>7.1728939999999994</v>
      </c>
      <c r="W216" s="28">
        <v>13.235816</v>
      </c>
      <c r="X216" s="28">
        <v>19.626477999999999</v>
      </c>
      <c r="Y216" s="28">
        <v>18.789856</v>
      </c>
      <c r="Z216" s="28">
        <v>21.305579999999999</v>
      </c>
      <c r="AA216" s="28">
        <v>22.857890999999999</v>
      </c>
      <c r="AB216" s="28">
        <v>19.287016000000001</v>
      </c>
    </row>
    <row r="217" spans="1:28" hidden="1" outlineLevel="3" x14ac:dyDescent="0.4">
      <c r="A217" s="5">
        <v>4</v>
      </c>
      <c r="B217" s="6" t="s">
        <v>202</v>
      </c>
      <c r="C217" s="28">
        <v>1.6398718000000001</v>
      </c>
      <c r="D217" s="28">
        <v>1.4740754</v>
      </c>
      <c r="E217" s="28">
        <v>1.7325858999999999</v>
      </c>
      <c r="F217" s="28">
        <v>1.5885256000000001</v>
      </c>
      <c r="G217" s="28">
        <v>1.4548793</v>
      </c>
      <c r="H217" s="28">
        <v>1.8411624</v>
      </c>
      <c r="I217" s="28">
        <v>1.7129927</v>
      </c>
      <c r="J217" s="28">
        <v>1.8545113</v>
      </c>
      <c r="K217" s="28">
        <v>1.316236</v>
      </c>
      <c r="L217" s="28">
        <v>1.3089797999999999</v>
      </c>
      <c r="M217" s="28">
        <v>1.2826017000000001</v>
      </c>
      <c r="N217" s="28">
        <v>1.5464462000000001</v>
      </c>
      <c r="O217" s="28">
        <v>1.5266132000000001</v>
      </c>
      <c r="P217" s="28">
        <v>1.9258637999999999</v>
      </c>
      <c r="Q217" s="28">
        <v>2.7810676999999999</v>
      </c>
      <c r="R217" s="28">
        <v>3.1087828999999996</v>
      </c>
      <c r="S217" s="28">
        <v>4.1490195999999999</v>
      </c>
      <c r="T217" s="28">
        <v>5.9772300000000005</v>
      </c>
      <c r="U217" s="28">
        <v>8.3013870000000001</v>
      </c>
      <c r="V217" s="28">
        <v>7.966861999999999</v>
      </c>
      <c r="W217" s="28">
        <v>12.120493999999999</v>
      </c>
      <c r="X217" s="28">
        <v>12.967848</v>
      </c>
      <c r="Y217" s="28">
        <v>12.814498</v>
      </c>
      <c r="Z217" s="28">
        <v>14.444379999999999</v>
      </c>
      <c r="AA217" s="28">
        <v>16.460151</v>
      </c>
      <c r="AB217" s="28">
        <v>14.117877999999999</v>
      </c>
    </row>
    <row r="218" spans="1:28" hidden="1" outlineLevel="3" x14ac:dyDescent="0.4">
      <c r="A218" s="5">
        <v>4</v>
      </c>
      <c r="B218" s="6" t="s">
        <v>203</v>
      </c>
      <c r="C218" s="28">
        <v>11.828408000000001</v>
      </c>
      <c r="D218" s="28">
        <v>10.465401400000001</v>
      </c>
      <c r="E218" s="28">
        <v>12.751256</v>
      </c>
      <c r="F218" s="28">
        <v>12.184436000000002</v>
      </c>
      <c r="G218" s="28">
        <v>12.061548999999999</v>
      </c>
      <c r="H218" s="28">
        <v>15.125080999999998</v>
      </c>
      <c r="I218" s="28">
        <v>13.497662999999999</v>
      </c>
      <c r="J218" s="28">
        <v>16.006657000000001</v>
      </c>
      <c r="K218" s="28">
        <v>13.027999000000001</v>
      </c>
      <c r="L218" s="28">
        <v>14.358993999999999</v>
      </c>
      <c r="M218" s="28">
        <v>15.088896999999999</v>
      </c>
      <c r="N218" s="28">
        <v>16.877459999999999</v>
      </c>
      <c r="O218" s="28">
        <v>17.445082999999997</v>
      </c>
      <c r="P218" s="28">
        <v>26.408625000000001</v>
      </c>
      <c r="Q218" s="28">
        <v>38.291274000000001</v>
      </c>
      <c r="R218" s="28">
        <v>43.318278000000007</v>
      </c>
      <c r="S218" s="28">
        <v>57.629646999999999</v>
      </c>
      <c r="T218" s="28">
        <v>70.908749999999998</v>
      </c>
      <c r="U218" s="28">
        <v>97.490539999999996</v>
      </c>
      <c r="V218" s="28">
        <v>70.191500000000005</v>
      </c>
      <c r="W218" s="28">
        <v>109.90845999999999</v>
      </c>
      <c r="X218" s="28">
        <v>121.67331999999999</v>
      </c>
      <c r="Y218" s="28">
        <v>118.44843</v>
      </c>
      <c r="Z218" s="28">
        <v>126.33034000000001</v>
      </c>
      <c r="AA218" s="28">
        <v>137.42124000000001</v>
      </c>
      <c r="AB218" s="28">
        <v>120.14659999999999</v>
      </c>
    </row>
    <row r="219" spans="1:28" hidden="1" outlineLevel="3" x14ac:dyDescent="0.4">
      <c r="A219" s="5">
        <v>4</v>
      </c>
      <c r="B219" s="4" t="s">
        <v>204</v>
      </c>
      <c r="C219" s="31">
        <v>22.826442</v>
      </c>
      <c r="D219" s="31">
        <v>18.567200000000003</v>
      </c>
      <c r="E219" s="31">
        <v>15.890536999999998</v>
      </c>
      <c r="F219" s="31">
        <v>22.864146999999999</v>
      </c>
      <c r="G219" s="31">
        <v>9.1699950000000001</v>
      </c>
      <c r="H219" s="31">
        <v>15.284108999999999</v>
      </c>
      <c r="I219" s="31">
        <v>15.648020000000001</v>
      </c>
      <c r="J219" s="31">
        <v>-28.789419000000002</v>
      </c>
      <c r="K219" s="31">
        <v>7.1780810000000006</v>
      </c>
      <c r="L219" s="31">
        <v>7.2613620000000001</v>
      </c>
      <c r="M219" s="31">
        <v>7.7086579999999998</v>
      </c>
      <c r="N219" s="31">
        <v>9.6134240000000002</v>
      </c>
      <c r="O219" s="31">
        <v>10.90499</v>
      </c>
      <c r="P219" s="31">
        <v>12.990235999999999</v>
      </c>
      <c r="Q219" s="31">
        <v>17.416348999999997</v>
      </c>
      <c r="R219" s="31">
        <v>19.112739999999999</v>
      </c>
      <c r="S219" s="31">
        <v>25.932864000000002</v>
      </c>
      <c r="T219" s="31">
        <v>36.859124999999999</v>
      </c>
      <c r="U219" s="31">
        <v>51.843549999999993</v>
      </c>
      <c r="V219" s="31">
        <v>45.525751</v>
      </c>
      <c r="W219" s="31">
        <v>64.015829999999994</v>
      </c>
      <c r="X219" s="31">
        <v>66.859769999999997</v>
      </c>
      <c r="Y219" s="31">
        <v>64.788539999999998</v>
      </c>
      <c r="Z219" s="31">
        <v>72.316239999999993</v>
      </c>
      <c r="AA219" s="31">
        <v>79.104119999999995</v>
      </c>
      <c r="AB219" s="31">
        <v>69.344340000000003</v>
      </c>
    </row>
    <row r="221" spans="1:28" x14ac:dyDescent="0.4">
      <c r="B221" s="3" t="s">
        <v>209</v>
      </c>
    </row>
  </sheetData>
  <phoneticPr fontId="1"/>
  <conditionalFormatting sqref="B6:B39 B41:B62 B64:B149 B151:B162 B164:B170 B172:B187 B189:B209 B211:B219">
    <cfRule type="expression" dxfId="167" priority="162" stopIfTrue="1">
      <formula>$B6="Domestic value added [DVA]"</formula>
    </cfRule>
    <cfRule type="expression" dxfId="166" priority="163" stopIfTrue="1">
      <formula>$B6="Gross exports"</formula>
    </cfRule>
    <cfRule type="expression" dxfId="165" priority="164" stopIfTrue="1">
      <formula>$B6="World"</formula>
    </cfRule>
  </conditionalFormatting>
  <conditionalFormatting sqref="B6:B39 B41:B62 B64:B149 B151:B162 B164:B170 B172:B187 B189:B209 B211:B219">
    <cfRule type="expression" dxfId="164" priority="165" stopIfTrue="1">
      <formula>$A6=4</formula>
    </cfRule>
    <cfRule type="expression" dxfId="163" priority="166" stopIfTrue="1">
      <formula>$A6=3</formula>
    </cfRule>
    <cfRule type="expression" dxfId="162" priority="167" stopIfTrue="1">
      <formula>$A6=2</formula>
    </cfRule>
    <cfRule type="expression" dxfId="161" priority="168" stopIfTrue="1">
      <formula>$A6=1</formula>
    </cfRule>
  </conditionalFormatting>
  <conditionalFormatting sqref="C6:Z39 C41:Z62 C64:Z149 C151:Z162 C164:Z170 C172:Z187 C189:Z209 C211:Z219">
    <cfRule type="expression" dxfId="160" priority="155" stopIfTrue="1">
      <formula>$B6="Domestic value added [DVA]"</formula>
    </cfRule>
    <cfRule type="expression" dxfId="159" priority="156" stopIfTrue="1">
      <formula>$B6="Gross exports"</formula>
    </cfRule>
    <cfRule type="expression" dxfId="158" priority="157" stopIfTrue="1">
      <formula>$B6="World"</formula>
    </cfRule>
    <cfRule type="expression" dxfId="157" priority="158" stopIfTrue="1">
      <formula>$A6=4</formula>
    </cfRule>
    <cfRule type="expression" dxfId="156" priority="159" stopIfTrue="1">
      <formula>$A6=3</formula>
    </cfRule>
    <cfRule type="expression" dxfId="155" priority="160" stopIfTrue="1">
      <formula>$A6=2</formula>
    </cfRule>
    <cfRule type="expression" dxfId="154" priority="161" stopIfTrue="1">
      <formula>$A6=1</formula>
    </cfRule>
  </conditionalFormatting>
  <conditionalFormatting sqref="B188">
    <cfRule type="expression" dxfId="153" priority="148" stopIfTrue="1">
      <formula>$B188="Domestic value added [DVA]"</formula>
    </cfRule>
    <cfRule type="expression" dxfId="152" priority="149" stopIfTrue="1">
      <formula>$B188="Gross exports"</formula>
    </cfRule>
    <cfRule type="expression" dxfId="151" priority="150" stopIfTrue="1">
      <formula>$B188="World"</formula>
    </cfRule>
  </conditionalFormatting>
  <conditionalFormatting sqref="B188">
    <cfRule type="expression" dxfId="150" priority="151" stopIfTrue="1">
      <formula>$A188=4</formula>
    </cfRule>
    <cfRule type="expression" dxfId="149" priority="152" stopIfTrue="1">
      <formula>$A188=3</formula>
    </cfRule>
    <cfRule type="expression" dxfId="148" priority="153" stopIfTrue="1">
      <formula>$A188=2</formula>
    </cfRule>
    <cfRule type="expression" dxfId="147" priority="154" stopIfTrue="1">
      <formula>$A188=1</formula>
    </cfRule>
  </conditionalFormatting>
  <conditionalFormatting sqref="C188:Z188">
    <cfRule type="expression" dxfId="146" priority="141" stopIfTrue="1">
      <formula>$B188="Domestic value added [DVA]"</formula>
    </cfRule>
    <cfRule type="expression" dxfId="145" priority="142" stopIfTrue="1">
      <formula>$B188="Gross exports"</formula>
    </cfRule>
    <cfRule type="expression" dxfId="144" priority="143" stopIfTrue="1">
      <formula>$B188="World"</formula>
    </cfRule>
    <cfRule type="expression" dxfId="143" priority="144" stopIfTrue="1">
      <formula>$A188=4</formula>
    </cfRule>
    <cfRule type="expression" dxfId="142" priority="145" stopIfTrue="1">
      <formula>$A188=3</formula>
    </cfRule>
    <cfRule type="expression" dxfId="141" priority="146" stopIfTrue="1">
      <formula>$A188=2</formula>
    </cfRule>
    <cfRule type="expression" dxfId="140" priority="147" stopIfTrue="1">
      <formula>$A188=1</formula>
    </cfRule>
  </conditionalFormatting>
  <conditionalFormatting sqref="B40">
    <cfRule type="expression" dxfId="139" priority="134" stopIfTrue="1">
      <formula>$B40="Domestic value added [DVA]"</formula>
    </cfRule>
    <cfRule type="expression" dxfId="138" priority="135" stopIfTrue="1">
      <formula>$B40="Gross exports"</formula>
    </cfRule>
    <cfRule type="expression" dxfId="137" priority="136" stopIfTrue="1">
      <formula>$B40="World"</formula>
    </cfRule>
  </conditionalFormatting>
  <conditionalFormatting sqref="B40">
    <cfRule type="expression" dxfId="136" priority="137" stopIfTrue="1">
      <formula>$A40=4</formula>
    </cfRule>
    <cfRule type="expression" dxfId="135" priority="138" stopIfTrue="1">
      <formula>$A40=3</formula>
    </cfRule>
    <cfRule type="expression" dxfId="134" priority="139" stopIfTrue="1">
      <formula>$A40=2</formula>
    </cfRule>
    <cfRule type="expression" dxfId="133" priority="140" stopIfTrue="1">
      <formula>$A40=1</formula>
    </cfRule>
  </conditionalFormatting>
  <conditionalFormatting sqref="C40:Z40">
    <cfRule type="expression" dxfId="132" priority="127" stopIfTrue="1">
      <formula>$B40="Domestic value added [DVA]"</formula>
    </cfRule>
    <cfRule type="expression" dxfId="131" priority="128" stopIfTrue="1">
      <formula>$B40="Gross exports"</formula>
    </cfRule>
    <cfRule type="expression" dxfId="130" priority="129" stopIfTrue="1">
      <formula>$B40="World"</formula>
    </cfRule>
    <cfRule type="expression" dxfId="129" priority="130" stopIfTrue="1">
      <formula>$A40=4</formula>
    </cfRule>
    <cfRule type="expression" dxfId="128" priority="131" stopIfTrue="1">
      <formula>$A40=3</formula>
    </cfRule>
    <cfRule type="expression" dxfId="127" priority="132" stopIfTrue="1">
      <formula>$A40=2</formula>
    </cfRule>
    <cfRule type="expression" dxfId="126" priority="133" stopIfTrue="1">
      <formula>$A40=1</formula>
    </cfRule>
  </conditionalFormatting>
  <conditionalFormatting sqref="B63">
    <cfRule type="expression" dxfId="125" priority="120" stopIfTrue="1">
      <formula>$B63="Domestic value added [DVA]"</formula>
    </cfRule>
    <cfRule type="expression" dxfId="124" priority="121" stopIfTrue="1">
      <formula>$B63="Gross exports"</formula>
    </cfRule>
    <cfRule type="expression" dxfId="123" priority="122" stopIfTrue="1">
      <formula>$B63="World"</formula>
    </cfRule>
  </conditionalFormatting>
  <conditionalFormatting sqref="B63">
    <cfRule type="expression" dxfId="122" priority="123" stopIfTrue="1">
      <formula>$A63=4</formula>
    </cfRule>
    <cfRule type="expression" dxfId="121" priority="124" stopIfTrue="1">
      <formula>$A63=3</formula>
    </cfRule>
    <cfRule type="expression" dxfId="120" priority="125" stopIfTrue="1">
      <formula>$A63=2</formula>
    </cfRule>
    <cfRule type="expression" dxfId="119" priority="126" stopIfTrue="1">
      <formula>$A63=1</formula>
    </cfRule>
  </conditionalFormatting>
  <conditionalFormatting sqref="C63:Z63">
    <cfRule type="expression" dxfId="118" priority="113" stopIfTrue="1">
      <formula>$B63="Domestic value added [DVA]"</formula>
    </cfRule>
    <cfRule type="expression" dxfId="117" priority="114" stopIfTrue="1">
      <formula>$B63="Gross exports"</formula>
    </cfRule>
    <cfRule type="expression" dxfId="116" priority="115" stopIfTrue="1">
      <formula>$B63="World"</formula>
    </cfRule>
    <cfRule type="expression" dxfId="115" priority="116" stopIfTrue="1">
      <formula>$A63=4</formula>
    </cfRule>
    <cfRule type="expression" dxfId="114" priority="117" stopIfTrue="1">
      <formula>$A63=3</formula>
    </cfRule>
    <cfRule type="expression" dxfId="113" priority="118" stopIfTrue="1">
      <formula>$A63=2</formula>
    </cfRule>
    <cfRule type="expression" dxfId="112" priority="119" stopIfTrue="1">
      <formula>$A63=1</formula>
    </cfRule>
  </conditionalFormatting>
  <conditionalFormatting sqref="B150">
    <cfRule type="expression" dxfId="111" priority="106" stopIfTrue="1">
      <formula>$B150="Domestic value added [DVA]"</formula>
    </cfRule>
    <cfRule type="expression" dxfId="110" priority="107" stopIfTrue="1">
      <formula>$B150="Gross exports"</formula>
    </cfRule>
    <cfRule type="expression" dxfId="109" priority="108" stopIfTrue="1">
      <formula>$B150="World"</formula>
    </cfRule>
  </conditionalFormatting>
  <conditionalFormatting sqref="B150">
    <cfRule type="expression" dxfId="108" priority="109" stopIfTrue="1">
      <formula>$A150=4</formula>
    </cfRule>
    <cfRule type="expression" dxfId="107" priority="110" stopIfTrue="1">
      <formula>$A150=3</formula>
    </cfRule>
    <cfRule type="expression" dxfId="106" priority="111" stopIfTrue="1">
      <formula>$A150=2</formula>
    </cfRule>
    <cfRule type="expression" dxfId="105" priority="112" stopIfTrue="1">
      <formula>$A150=1</formula>
    </cfRule>
  </conditionalFormatting>
  <conditionalFormatting sqref="C150:Z150">
    <cfRule type="expression" dxfId="104" priority="99" stopIfTrue="1">
      <formula>$B150="Domestic value added [DVA]"</formula>
    </cfRule>
    <cfRule type="expression" dxfId="103" priority="100" stopIfTrue="1">
      <formula>$B150="Gross exports"</formula>
    </cfRule>
    <cfRule type="expression" dxfId="102" priority="101" stopIfTrue="1">
      <formula>$B150="World"</formula>
    </cfRule>
    <cfRule type="expression" dxfId="101" priority="102" stopIfTrue="1">
      <formula>$A150=4</formula>
    </cfRule>
    <cfRule type="expression" dxfId="100" priority="103" stopIfTrue="1">
      <formula>$A150=3</formula>
    </cfRule>
    <cfRule type="expression" dxfId="99" priority="104" stopIfTrue="1">
      <formula>$A150=2</formula>
    </cfRule>
    <cfRule type="expression" dxfId="98" priority="105" stopIfTrue="1">
      <formula>$A150=1</formula>
    </cfRule>
  </conditionalFormatting>
  <conditionalFormatting sqref="B163">
    <cfRule type="expression" dxfId="97" priority="92" stopIfTrue="1">
      <formula>$B163="Domestic value added [DVA]"</formula>
    </cfRule>
    <cfRule type="expression" dxfId="96" priority="93" stopIfTrue="1">
      <formula>$B163="Gross exports"</formula>
    </cfRule>
    <cfRule type="expression" dxfId="95" priority="94" stopIfTrue="1">
      <formula>$B163="World"</formula>
    </cfRule>
  </conditionalFormatting>
  <conditionalFormatting sqref="B163">
    <cfRule type="expression" dxfId="94" priority="95" stopIfTrue="1">
      <formula>$A163=4</formula>
    </cfRule>
    <cfRule type="expression" dxfId="93" priority="96" stopIfTrue="1">
      <formula>$A163=3</formula>
    </cfRule>
    <cfRule type="expression" dxfId="92" priority="97" stopIfTrue="1">
      <formula>$A163=2</formula>
    </cfRule>
    <cfRule type="expression" dxfId="91" priority="98" stopIfTrue="1">
      <formula>$A163=1</formula>
    </cfRule>
  </conditionalFormatting>
  <conditionalFormatting sqref="C163:Z163">
    <cfRule type="expression" dxfId="90" priority="85" stopIfTrue="1">
      <formula>$B163="Domestic value added [DVA]"</formula>
    </cfRule>
    <cfRule type="expression" dxfId="89" priority="86" stopIfTrue="1">
      <formula>$B163="Gross exports"</formula>
    </cfRule>
    <cfRule type="expression" dxfId="88" priority="87" stopIfTrue="1">
      <formula>$B163="World"</formula>
    </cfRule>
    <cfRule type="expression" dxfId="87" priority="88" stopIfTrue="1">
      <formula>$A163=4</formula>
    </cfRule>
    <cfRule type="expression" dxfId="86" priority="89" stopIfTrue="1">
      <formula>$A163=3</formula>
    </cfRule>
    <cfRule type="expression" dxfId="85" priority="90" stopIfTrue="1">
      <formula>$A163=2</formula>
    </cfRule>
    <cfRule type="expression" dxfId="84" priority="91" stopIfTrue="1">
      <formula>$A163=1</formula>
    </cfRule>
  </conditionalFormatting>
  <conditionalFormatting sqref="B171">
    <cfRule type="expression" dxfId="83" priority="78" stopIfTrue="1">
      <formula>$B171="Domestic value added [DVA]"</formula>
    </cfRule>
    <cfRule type="expression" dxfId="82" priority="79" stopIfTrue="1">
      <formula>$B171="Gross exports"</formula>
    </cfRule>
    <cfRule type="expression" dxfId="81" priority="80" stopIfTrue="1">
      <formula>$B171="World"</formula>
    </cfRule>
  </conditionalFormatting>
  <conditionalFormatting sqref="B171">
    <cfRule type="expression" dxfId="80" priority="81" stopIfTrue="1">
      <formula>$A171=4</formula>
    </cfRule>
    <cfRule type="expression" dxfId="79" priority="82" stopIfTrue="1">
      <formula>$A171=3</formula>
    </cfRule>
    <cfRule type="expression" dxfId="78" priority="83" stopIfTrue="1">
      <formula>$A171=2</formula>
    </cfRule>
    <cfRule type="expression" dxfId="77" priority="84" stopIfTrue="1">
      <formula>$A171=1</formula>
    </cfRule>
  </conditionalFormatting>
  <conditionalFormatting sqref="C171:Z171">
    <cfRule type="expression" dxfId="76" priority="71" stopIfTrue="1">
      <formula>$B171="Domestic value added [DVA]"</formula>
    </cfRule>
    <cfRule type="expression" dxfId="75" priority="72" stopIfTrue="1">
      <formula>$B171="Gross exports"</formula>
    </cfRule>
    <cfRule type="expression" dxfId="74" priority="73" stopIfTrue="1">
      <formula>$B171="World"</formula>
    </cfRule>
    <cfRule type="expression" dxfId="73" priority="74" stopIfTrue="1">
      <formula>$A171=4</formula>
    </cfRule>
    <cfRule type="expression" dxfId="72" priority="75" stopIfTrue="1">
      <formula>$A171=3</formula>
    </cfRule>
    <cfRule type="expression" dxfId="71" priority="76" stopIfTrue="1">
      <formula>$A171=2</formula>
    </cfRule>
    <cfRule type="expression" dxfId="70" priority="77" stopIfTrue="1">
      <formula>$A171=1</formula>
    </cfRule>
  </conditionalFormatting>
  <conditionalFormatting sqref="B210">
    <cfRule type="expression" dxfId="69" priority="64" stopIfTrue="1">
      <formula>$B210="Domestic value added [DVA]"</formula>
    </cfRule>
    <cfRule type="expression" dxfId="68" priority="65" stopIfTrue="1">
      <formula>$B210="Gross exports"</formula>
    </cfRule>
    <cfRule type="expression" dxfId="67" priority="66" stopIfTrue="1">
      <formula>$B210="World"</formula>
    </cfRule>
  </conditionalFormatting>
  <conditionalFormatting sqref="B210">
    <cfRule type="expression" dxfId="66" priority="67" stopIfTrue="1">
      <formula>$A210=4</formula>
    </cfRule>
    <cfRule type="expression" dxfId="65" priority="68" stopIfTrue="1">
      <formula>$A210=3</formula>
    </cfRule>
    <cfRule type="expression" dxfId="64" priority="69" stopIfTrue="1">
      <formula>$A210=2</formula>
    </cfRule>
    <cfRule type="expression" dxfId="63" priority="70" stopIfTrue="1">
      <formula>$A210=1</formula>
    </cfRule>
  </conditionalFormatting>
  <conditionalFormatting sqref="C210:Z210">
    <cfRule type="expression" dxfId="62" priority="57" stopIfTrue="1">
      <formula>$B210="Domestic value added [DVA]"</formula>
    </cfRule>
    <cfRule type="expression" dxfId="61" priority="58" stopIfTrue="1">
      <formula>$B210="Gross exports"</formula>
    </cfRule>
    <cfRule type="expression" dxfId="60" priority="59" stopIfTrue="1">
      <formula>$B210="World"</formula>
    </cfRule>
    <cfRule type="expression" dxfId="59" priority="60" stopIfTrue="1">
      <formula>$A210=4</formula>
    </cfRule>
    <cfRule type="expression" dxfId="58" priority="61" stopIfTrue="1">
      <formula>$A210=3</formula>
    </cfRule>
    <cfRule type="expression" dxfId="57" priority="62" stopIfTrue="1">
      <formula>$A210=2</formula>
    </cfRule>
    <cfRule type="expression" dxfId="56" priority="63" stopIfTrue="1">
      <formula>$A210=1</formula>
    </cfRule>
  </conditionalFormatting>
  <conditionalFormatting sqref="AA6:AB39 AA41:AB62 AA64:AB149 AA151:AB162 AA164:AB170 AA172:AB187 AA189:AB209 AA211:AB219">
    <cfRule type="expression" dxfId="55" priority="50" stopIfTrue="1">
      <formula>$B6="Domestic value added [DVA]"</formula>
    </cfRule>
    <cfRule type="expression" dxfId="54" priority="51" stopIfTrue="1">
      <formula>$B6="Gross exports"</formula>
    </cfRule>
    <cfRule type="expression" dxfId="53" priority="52" stopIfTrue="1">
      <formula>$B6="World"</formula>
    </cfRule>
    <cfRule type="expression" dxfId="52" priority="53" stopIfTrue="1">
      <formula>$A6=4</formula>
    </cfRule>
    <cfRule type="expression" dxfId="51" priority="54" stopIfTrue="1">
      <formula>$A6=3</formula>
    </cfRule>
    <cfRule type="expression" dxfId="50" priority="55" stopIfTrue="1">
      <formula>$A6=2</formula>
    </cfRule>
    <cfRule type="expression" dxfId="49" priority="56" stopIfTrue="1">
      <formula>$A6=1</formula>
    </cfRule>
  </conditionalFormatting>
  <conditionalFormatting sqref="AA188:AB188">
    <cfRule type="expression" dxfId="48" priority="43" stopIfTrue="1">
      <formula>$B188="Domestic value added [DVA]"</formula>
    </cfRule>
    <cfRule type="expression" dxfId="47" priority="44" stopIfTrue="1">
      <formula>$B188="Gross exports"</formula>
    </cfRule>
    <cfRule type="expression" dxfId="46" priority="45" stopIfTrue="1">
      <formula>$B188="World"</formula>
    </cfRule>
    <cfRule type="expression" dxfId="45" priority="46" stopIfTrue="1">
      <formula>$A188=4</formula>
    </cfRule>
    <cfRule type="expression" dxfId="44" priority="47" stopIfTrue="1">
      <formula>$A188=3</formula>
    </cfRule>
    <cfRule type="expression" dxfId="43" priority="48" stopIfTrue="1">
      <formula>$A188=2</formula>
    </cfRule>
    <cfRule type="expression" dxfId="42" priority="49" stopIfTrue="1">
      <formula>$A188=1</formula>
    </cfRule>
  </conditionalFormatting>
  <conditionalFormatting sqref="AA40:AB40">
    <cfRule type="expression" dxfId="41" priority="36" stopIfTrue="1">
      <formula>$B40="Domestic value added [DVA]"</formula>
    </cfRule>
    <cfRule type="expression" dxfId="40" priority="37" stopIfTrue="1">
      <formula>$B40="Gross exports"</formula>
    </cfRule>
    <cfRule type="expression" dxfId="39" priority="38" stopIfTrue="1">
      <formula>$B40="World"</formula>
    </cfRule>
    <cfRule type="expression" dxfId="38" priority="39" stopIfTrue="1">
      <formula>$A40=4</formula>
    </cfRule>
    <cfRule type="expression" dxfId="37" priority="40" stopIfTrue="1">
      <formula>$A40=3</formula>
    </cfRule>
    <cfRule type="expression" dxfId="36" priority="41" stopIfTrue="1">
      <formula>$A40=2</formula>
    </cfRule>
    <cfRule type="expression" dxfId="35" priority="42" stopIfTrue="1">
      <formula>$A40=1</formula>
    </cfRule>
  </conditionalFormatting>
  <conditionalFormatting sqref="AA63:AB63">
    <cfRule type="expression" dxfId="34" priority="29" stopIfTrue="1">
      <formula>$B63="Domestic value added [DVA]"</formula>
    </cfRule>
    <cfRule type="expression" dxfId="33" priority="30" stopIfTrue="1">
      <formula>$B63="Gross exports"</formula>
    </cfRule>
    <cfRule type="expression" dxfId="32" priority="31" stopIfTrue="1">
      <formula>$B63="World"</formula>
    </cfRule>
    <cfRule type="expression" dxfId="31" priority="32" stopIfTrue="1">
      <formula>$A63=4</formula>
    </cfRule>
    <cfRule type="expression" dxfId="30" priority="33" stopIfTrue="1">
      <formula>$A63=3</formula>
    </cfRule>
    <cfRule type="expression" dxfId="29" priority="34" stopIfTrue="1">
      <formula>$A63=2</formula>
    </cfRule>
    <cfRule type="expression" dxfId="28" priority="35" stopIfTrue="1">
      <formula>$A63=1</formula>
    </cfRule>
  </conditionalFormatting>
  <conditionalFormatting sqref="AA150:AB150">
    <cfRule type="expression" dxfId="27" priority="22" stopIfTrue="1">
      <formula>$B150="Domestic value added [DVA]"</formula>
    </cfRule>
    <cfRule type="expression" dxfId="26" priority="23" stopIfTrue="1">
      <formula>$B150="Gross exports"</formula>
    </cfRule>
    <cfRule type="expression" dxfId="25" priority="24" stopIfTrue="1">
      <formula>$B150="World"</formula>
    </cfRule>
    <cfRule type="expression" dxfId="24" priority="25" stopIfTrue="1">
      <formula>$A150=4</formula>
    </cfRule>
    <cfRule type="expression" dxfId="23" priority="26" stopIfTrue="1">
      <formula>$A150=3</formula>
    </cfRule>
    <cfRule type="expression" dxfId="22" priority="27" stopIfTrue="1">
      <formula>$A150=2</formula>
    </cfRule>
    <cfRule type="expression" dxfId="21" priority="28" stopIfTrue="1">
      <formula>$A150=1</formula>
    </cfRule>
  </conditionalFormatting>
  <conditionalFormatting sqref="AA163:AB163">
    <cfRule type="expression" dxfId="20" priority="15" stopIfTrue="1">
      <formula>$B163="Domestic value added [DVA]"</formula>
    </cfRule>
    <cfRule type="expression" dxfId="19" priority="16" stopIfTrue="1">
      <formula>$B163="Gross exports"</formula>
    </cfRule>
    <cfRule type="expression" dxfId="18" priority="17" stopIfTrue="1">
      <formula>$B163="World"</formula>
    </cfRule>
    <cfRule type="expression" dxfId="17" priority="18" stopIfTrue="1">
      <formula>$A163=4</formula>
    </cfRule>
    <cfRule type="expression" dxfId="16" priority="19" stopIfTrue="1">
      <formula>$A163=3</formula>
    </cfRule>
    <cfRule type="expression" dxfId="15" priority="20" stopIfTrue="1">
      <formula>$A163=2</formula>
    </cfRule>
    <cfRule type="expression" dxfId="14" priority="21" stopIfTrue="1">
      <formula>$A163=1</formula>
    </cfRule>
  </conditionalFormatting>
  <conditionalFormatting sqref="AA171:AB171">
    <cfRule type="expression" dxfId="13" priority="8" stopIfTrue="1">
      <formula>$B171="Domestic value added [DVA]"</formula>
    </cfRule>
    <cfRule type="expression" dxfId="12" priority="9" stopIfTrue="1">
      <formula>$B171="Gross exports"</formula>
    </cfRule>
    <cfRule type="expression" dxfId="11" priority="10" stopIfTrue="1">
      <formula>$B171="World"</formula>
    </cfRule>
    <cfRule type="expression" dxfId="10" priority="11" stopIfTrue="1">
      <formula>$A171=4</formula>
    </cfRule>
    <cfRule type="expression" dxfId="9" priority="12" stopIfTrue="1">
      <formula>$A171=3</formula>
    </cfRule>
    <cfRule type="expression" dxfId="8" priority="13" stopIfTrue="1">
      <formula>$A171=2</formula>
    </cfRule>
    <cfRule type="expression" dxfId="7" priority="14" stopIfTrue="1">
      <formula>$A171=1</formula>
    </cfRule>
  </conditionalFormatting>
  <conditionalFormatting sqref="AA210:AB210">
    <cfRule type="expression" dxfId="6" priority="1" stopIfTrue="1">
      <formula>$B210="Domestic value added [DVA]"</formula>
    </cfRule>
    <cfRule type="expression" dxfId="5" priority="2" stopIfTrue="1">
      <formula>$B210="Gross exports"</formula>
    </cfRule>
    <cfRule type="expression" dxfId="4" priority="3" stopIfTrue="1">
      <formula>$B210="World"</formula>
    </cfRule>
    <cfRule type="expression" dxfId="3" priority="4" stopIfTrue="1">
      <formula>$A210=4</formula>
    </cfRule>
    <cfRule type="expression" dxfId="2" priority="5" stopIfTrue="1">
      <formula>$A210=3</formula>
    </cfRule>
    <cfRule type="expression" dxfId="1" priority="6" stopIfTrue="1">
      <formula>$A210=2</formula>
    </cfRule>
    <cfRule type="expression" dxfId="0" priority="7" stopIfTrue="1">
      <formula>$A210=1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Cambodia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Centre Wide</dc:creator>
  <cp:lastModifiedBy>msaito</cp:lastModifiedBy>
  <cp:lastPrinted>2017-09-21T06:46:48Z</cp:lastPrinted>
  <dcterms:created xsi:type="dcterms:W3CDTF">2017-09-21T06:08:57Z</dcterms:created>
  <dcterms:modified xsi:type="dcterms:W3CDTF">2019-12-12T06:09:04Z</dcterms:modified>
</cp:coreProperties>
</file>